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\\s25-sudecap\DIRETORIA_EDIFICACOES\LICITAÇÃO - Fase Interna\01_OBRAS\Galpao Superar CREPPD\2.ª Tentativa\"/>
    </mc:Choice>
  </mc:AlternateContent>
  <xr:revisionPtr revIDLastSave="0" documentId="13_ncr:1_{F45BCCA9-35DF-4C0B-AD26-84D11024B7DF}" xr6:coauthVersionLast="36" xr6:coauthVersionMax="36" xr10:uidLastSave="{00000000-0000-0000-0000-000000000000}"/>
  <bookViews>
    <workbookView xWindow="0" yWindow="0" windowWidth="10050" windowHeight="4635" xr2:uid="{00000000-000D-0000-FFFF-FFFF00000000}"/>
  </bookViews>
  <sheets>
    <sheet name="CronogramaExemplo" sheetId="1" r:id="rId1"/>
  </sheets>
  <calcPr calcId="191029"/>
  <extLst>
    <ext uri="GoogleSheetsCustomDataVersion1">
      <go:sheetsCustomData xmlns:go="http://customooxmlschemas.google.com/" r:id="rId5" roundtripDataSignature="AMtx7mjW2fZoe3KT0Fb7UjrJ058l0AXZ1A=="/>
    </ext>
  </extLst>
</workbook>
</file>

<file path=xl/calcChain.xml><?xml version="1.0" encoding="utf-8"?>
<calcChain xmlns="http://schemas.openxmlformats.org/spreadsheetml/2006/main">
  <c r="J30" i="1" l="1"/>
  <c r="K30" i="1"/>
  <c r="L30" i="1"/>
  <c r="M30" i="1"/>
  <c r="N30" i="1"/>
  <c r="O30" i="1"/>
  <c r="P30" i="1"/>
  <c r="Q30" i="1"/>
  <c r="R30" i="1"/>
  <c r="S30" i="1"/>
  <c r="T30" i="1"/>
  <c r="U30" i="1"/>
  <c r="V30" i="1"/>
  <c r="F31" i="1"/>
  <c r="F32" i="1" s="1"/>
  <c r="I30" i="1"/>
  <c r="H30" i="1"/>
  <c r="G30" i="1"/>
  <c r="F30" i="1"/>
  <c r="G31" i="1" l="1"/>
  <c r="G32" i="1" l="1"/>
  <c r="H31" i="1"/>
  <c r="I31" i="1" s="1"/>
  <c r="I32" i="1" l="1"/>
  <c r="J31" i="1"/>
  <c r="H32" i="1"/>
  <c r="K31" i="1" l="1"/>
  <c r="J32" i="1"/>
  <c r="L31" i="1" l="1"/>
  <c r="K32" i="1"/>
  <c r="M31" i="1" l="1"/>
  <c r="L32" i="1"/>
  <c r="M32" i="1" l="1"/>
  <c r="N31" i="1"/>
  <c r="O31" i="1" l="1"/>
  <c r="N32" i="1"/>
  <c r="P31" i="1" l="1"/>
  <c r="O32" i="1"/>
  <c r="Q31" i="1" l="1"/>
  <c r="P32" i="1"/>
  <c r="Q32" i="1" l="1"/>
  <c r="R31" i="1"/>
  <c r="S31" i="1" l="1"/>
  <c r="R32" i="1"/>
  <c r="T31" i="1" l="1"/>
  <c r="S32" i="1"/>
  <c r="U31" i="1" l="1"/>
  <c r="T32" i="1"/>
  <c r="U32" i="1" l="1"/>
  <c r="V31" i="1"/>
  <c r="V32" i="1" s="1"/>
</calcChain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<sst xmlns="http://schemas.openxmlformats.org/spreadsheetml/2006/main" count="42" uniqueCount="42">
  <si>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         </t>
  </si>
  <si>
    <t xml:space="preserve">CRONOGRAMA FÍSICO-FINANCEIRO DO CONTRATO     </t>
  </si>
  <si>
    <t>01 - DADOS DO EMPREENDIMENTO</t>
  </si>
  <si>
    <t>EMPREENDIMENTO:</t>
  </si>
  <si>
    <t>CÓDIGO DO EMPREENDIMENTO:</t>
  </si>
  <si>
    <t>TRECHO:</t>
  </si>
  <si>
    <t>Nº LICITAÇÃO</t>
  </si>
  <si>
    <t xml:space="preserve">PRAZO DE EXECUÇÃO DO CONTRATO: </t>
  </si>
  <si>
    <t>PRAZO DE EXECUÇÃO DOS SERVIÇOS:</t>
  </si>
  <si>
    <t>VALOR ORÇADO:</t>
  </si>
  <si>
    <t>510 dias</t>
  </si>
  <si>
    <t>360 dias</t>
  </si>
  <si>
    <t>02- CRONOGRAMA FÍSICO-FINANCEIRO</t>
  </si>
  <si>
    <t>DESCRIÇÃO DO SERVIÇO</t>
  </si>
  <si>
    <t>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</si>
  <si>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</si>
  <si>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</si>
  <si>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</si>
  <si>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</si>
  <si>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</si>
  <si>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</si>
  <si>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</si>
  <si>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</si>
  <si>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</si>
  <si>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</si>
  <si>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</si>
  <si>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</si>
  <si>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</si>
  <si>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</si>
  <si>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</si>
  <si>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</si>
  <si>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</si>
  <si>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CONTRATO</t>
  </si>
  <si>
    <t>OBRAS/SERVIÇOS</t>
  </si>
  <si>
    <t>TOTAL (POR MÊS)</t>
  </si>
  <si>
    <t>Valor simples em R$</t>
  </si>
  <si>
    <t>Percentual Global Simples</t>
  </si>
  <si>
    <t>Valor Acumulado em R$</t>
  </si>
  <si>
    <t>Percentual Global Acumulado</t>
  </si>
  <si>
    <t>ELABORADO POR</t>
  </si>
  <si>
    <t>Execução das obras e serviços de reforma do Centro de Referência Esportiva para Pessoa Portadora de Deficiência (CREPPD)</t>
  </si>
  <si>
    <t>2509: NO4-S-ESP-19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</si>
</sst>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_-* #,##0.00_-;\-* #,##0.00_-;_-* &quot;-&quot;??_-;_-@"/>
  </numFmts>
  <fonts count="8" x14ac:knownFonts="1">
    <font>
      <sz val="10"/>
      <color rgb="FF000000"/>
      <name val="Arial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8"/>
      <color theme="1"/>
      <name val="Arial"/>
    </font>
    <font>
      <sz val="10"/>
      <color theme="1"/>
      <name val="Arial"/>
    </font>
    <font>
      <b/>
      <sz val="8"/>
      <color theme="1"/>
      <name val="Tahoma"/>
    </font>
    <font>
      <sz val="8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4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/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7" fontId="7" fillId="0" borderId="2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65" fontId="7" fillId="3" borderId="26" xfId="0" applyNumberFormat="1" applyFont="1" applyFill="1" applyBorder="1"/>
    <xf numFmtId="17" fontId="7" fillId="0" borderId="27" xfId="0" applyNumberFormat="1" applyFont="1" applyBorder="1" applyAlignment="1">
      <alignment horizontal="center" vertical="center"/>
    </xf>
    <xf numFmtId="165" fontId="7" fillId="0" borderId="27" xfId="0" applyNumberFormat="1" applyFont="1" applyBorder="1"/>
    <xf numFmtId="165" fontId="7" fillId="4" borderId="26" xfId="0" applyNumberFormat="1" applyFont="1" applyFill="1" applyBorder="1"/>
    <xf numFmtId="17" fontId="7" fillId="0" borderId="2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22" xfId="0" applyFont="1" applyBorder="1"/>
    <xf numFmtId="0" fontId="6" fillId="0" borderId="23" xfId="0" applyFont="1" applyBorder="1" applyAlignment="1">
      <alignment vertical="center"/>
    </xf>
    <xf numFmtId="165" fontId="7" fillId="2" borderId="30" xfId="0" applyNumberFormat="1" applyFont="1" applyFill="1" applyBorder="1"/>
    <xf numFmtId="10" fontId="7" fillId="2" borderId="29" xfId="0" applyNumberFormat="1" applyFont="1" applyFill="1" applyBorder="1"/>
    <xf numFmtId="0" fontId="1" fillId="0" borderId="29" xfId="0" applyFont="1" applyBorder="1"/>
    <xf numFmtId="0" fontId="1" fillId="0" borderId="23" xfId="0" applyFont="1" applyBorder="1"/>
    <xf numFmtId="165" fontId="1" fillId="2" borderId="29" xfId="0" applyNumberFormat="1" applyFont="1" applyFill="1" applyBorder="1"/>
    <xf numFmtId="0" fontId="5" fillId="0" borderId="16" xfId="0" applyFont="1" applyBorder="1" applyAlignment="1">
      <alignment horizontal="center" vertical="top"/>
    </xf>
    <xf numFmtId="0" fontId="3" fillId="0" borderId="10" xfId="0" applyFont="1" applyBorder="1"/>
    <xf numFmtId="0" fontId="3" fillId="0" borderId="17" xfId="0" applyFont="1" applyBorder="1"/>
    <xf numFmtId="0" fontId="5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/>
    </xf>
    <xf numFmtId="0" fontId="3" fillId="0" borderId="14" xfId="0" applyFont="1" applyBorder="1"/>
    <xf numFmtId="0" fontId="3" fillId="0" borderId="15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3" fillId="0" borderId="9" xfId="0" applyFont="1" applyBorder="1"/>
    <xf numFmtId="0" fontId="0" fillId="0" borderId="0" xfId="0" applyFont="1" applyAlignment="1"/>
    <xf numFmtId="0" fontId="3" fillId="0" borderId="25" xfId="0" applyFont="1" applyBorder="1"/>
    <xf numFmtId="0" fontId="3" fillId="0" borderId="16" xfId="0" applyFont="1" applyBorder="1"/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top"/>
    </xf>
    <xf numFmtId="0" fontId="6" fillId="2" borderId="18" xfId="0" applyFont="1" applyFill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1800225" cy="5048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333375</xdr:colOff>
      <xdr:row>0</xdr:row>
      <xdr:rowOff>38100</xdr:rowOff>
    </xdr:from>
    <xdr:ext cx="1790700" cy="5238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79"/>
  <sheetViews>
    <sheetView showGridLines="0" tabSelected="1" zoomScale="80" zoomScaleNormal="80" workbookViewId="0">
      <selection activeCell="S30" sqref="S30"/>
    </sheetView>
  </sheetViews>
  <sheetFormatPr defaultColWidth="14.42578125" defaultRowHeight="15" customHeight="1" x14ac:dyDescent="0.2"/>
  <cols>
    <col min="1" max="5" width="8.5703125" customWidth="1"/>
    <col min="6" max="22" width="12.140625" customWidth="1"/>
    <col min="23" max="23" width="9.140625" customWidth="1"/>
    <col min="24" max="31" width="8.7109375" customWidth="1"/>
  </cols>
  <sheetData>
    <row r="1" spans="1:31" ht="23.25" customHeight="1" x14ac:dyDescent="0.2">
      <c r="A1" s="1"/>
      <c r="B1" s="1"/>
      <c r="C1" s="1"/>
      <c r="D1" s="2" t="s">
        <v>0</v>
      </c>
      <c r="E1" s="50" t="s">
        <v>1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3"/>
      <c r="U1" s="4"/>
      <c r="V1" s="4"/>
      <c r="W1" s="1"/>
      <c r="X1" s="1"/>
      <c r="Y1" s="1"/>
      <c r="Z1" s="1"/>
      <c r="AA1" s="1"/>
      <c r="AB1" s="1"/>
      <c r="AC1" s="1"/>
      <c r="AD1" s="1"/>
      <c r="AE1" s="1"/>
    </row>
    <row r="2" spans="1:31" ht="23.25" customHeight="1" x14ac:dyDescent="0.2">
      <c r="A2" s="1"/>
      <c r="B2" s="1"/>
      <c r="C2" s="1"/>
      <c r="D2" s="2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</row>
    <row r="3" spans="1:31" ht="3" customHeight="1" x14ac:dyDescent="0.2">
      <c r="A3" s="5"/>
      <c r="B3" s="1"/>
      <c r="C3" s="1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25" customHeight="1" x14ac:dyDescent="0.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10"/>
      <c r="W4" s="5"/>
      <c r="X4" s="1"/>
      <c r="Y4" s="1"/>
      <c r="Z4" s="1"/>
      <c r="AA4" s="1"/>
      <c r="AB4" s="1"/>
      <c r="AC4" s="1"/>
      <c r="AD4" s="1"/>
      <c r="AE4" s="1"/>
    </row>
    <row r="5" spans="1:31" ht="11.25" customHeight="1" x14ac:dyDescent="0.2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 t="s">
        <v>4</v>
      </c>
      <c r="T5" s="13"/>
      <c r="U5" s="13"/>
      <c r="V5" s="14"/>
      <c r="W5" s="1"/>
      <c r="X5" s="1"/>
      <c r="Y5" s="1"/>
      <c r="Z5" s="1"/>
      <c r="AA5" s="1"/>
      <c r="AB5" s="1"/>
      <c r="AC5" s="1"/>
      <c r="AD5" s="1"/>
      <c r="AE5" s="1"/>
    </row>
    <row r="6" spans="1:31" ht="18" customHeight="1" x14ac:dyDescent="0.2">
      <c r="A6" s="56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3" t="s">
        <v>41</v>
      </c>
      <c r="T6" s="44"/>
      <c r="U6" s="44"/>
      <c r="V6" s="45"/>
      <c r="W6" s="1"/>
      <c r="X6" s="1"/>
      <c r="Y6" s="1"/>
      <c r="Z6" s="1"/>
      <c r="AA6" s="1"/>
      <c r="AB6" s="1"/>
      <c r="AC6" s="1"/>
      <c r="AD6" s="1"/>
      <c r="AE6" s="1"/>
    </row>
    <row r="7" spans="1:31" ht="11.25" customHeight="1" x14ac:dyDescent="0.2">
      <c r="A7" s="11" t="s">
        <v>5</v>
      </c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8" t="s">
        <v>6</v>
      </c>
      <c r="T7" s="18"/>
      <c r="U7" s="18"/>
      <c r="V7" s="19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">
      <c r="A8" s="5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4"/>
      <c r="U8" s="44"/>
      <c r="V8" s="45"/>
      <c r="W8" s="1"/>
      <c r="X8" s="1"/>
      <c r="Y8" s="1"/>
      <c r="Z8" s="1"/>
      <c r="AA8" s="1"/>
      <c r="AB8" s="1"/>
      <c r="AC8" s="1"/>
      <c r="AD8" s="1"/>
      <c r="AE8" s="1"/>
    </row>
    <row r="9" spans="1:31" ht="11.25" customHeight="1" x14ac:dyDescent="0.2">
      <c r="A9" s="47" t="s">
        <v>7</v>
      </c>
      <c r="B9" s="48"/>
      <c r="C9" s="48"/>
      <c r="D9" s="48"/>
      <c r="E9" s="48"/>
      <c r="F9" s="48"/>
      <c r="G9" s="49"/>
      <c r="H9" s="47" t="s">
        <v>8</v>
      </c>
      <c r="I9" s="48"/>
      <c r="J9" s="48"/>
      <c r="K9" s="48"/>
      <c r="L9" s="48"/>
      <c r="M9" s="48"/>
      <c r="N9" s="48"/>
      <c r="O9" s="48"/>
      <c r="P9" s="48"/>
      <c r="Q9" s="48"/>
      <c r="R9" s="49"/>
      <c r="S9" s="47" t="s">
        <v>9</v>
      </c>
      <c r="T9" s="48"/>
      <c r="U9" s="48"/>
      <c r="V9" s="49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2">
      <c r="A10" s="63" t="s">
        <v>10</v>
      </c>
      <c r="B10" s="44"/>
      <c r="C10" s="44"/>
      <c r="D10" s="44"/>
      <c r="E10" s="44"/>
      <c r="F10" s="44"/>
      <c r="G10" s="45"/>
      <c r="H10" s="63" t="s">
        <v>11</v>
      </c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64">
        <v>2328925.86</v>
      </c>
      <c r="T10" s="44"/>
      <c r="U10" s="44"/>
      <c r="V10" s="45"/>
      <c r="W10" s="1"/>
      <c r="X10" s="1"/>
      <c r="Y10" s="1"/>
      <c r="Z10" s="1"/>
      <c r="AA10" s="1"/>
      <c r="AB10" s="1"/>
      <c r="AC10" s="1"/>
      <c r="AD10" s="1"/>
      <c r="AE10" s="1"/>
    </row>
    <row r="11" spans="1:31" ht="17.25" customHeight="1" x14ac:dyDescent="0.2">
      <c r="A11" s="65" t="s">
        <v>12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1"/>
      <c r="X11" s="1"/>
      <c r="Y11" s="1"/>
      <c r="Z11" s="1"/>
      <c r="AA11" s="1"/>
      <c r="AB11" s="1"/>
      <c r="AC11" s="1"/>
      <c r="AD11" s="1"/>
      <c r="AE11" s="1"/>
    </row>
    <row r="12" spans="1:31" ht="17.25" customHeight="1" x14ac:dyDescent="0.2">
      <c r="A12" s="62" t="s">
        <v>13</v>
      </c>
      <c r="B12" s="48"/>
      <c r="C12" s="48"/>
      <c r="D12" s="48"/>
      <c r="E12" s="49"/>
      <c r="F12" s="68" t="s">
        <v>14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0"/>
      <c r="W12" s="1"/>
      <c r="X12" s="1"/>
      <c r="Y12" s="1"/>
      <c r="Z12" s="1"/>
      <c r="AA12" s="1"/>
      <c r="AB12" s="1"/>
      <c r="AC12" s="1"/>
      <c r="AD12" s="1"/>
      <c r="AE12" s="1"/>
    </row>
    <row r="13" spans="1:31" ht="17.25" customHeight="1" x14ac:dyDescent="0.2">
      <c r="A13" s="61"/>
      <c r="B13" s="44"/>
      <c r="C13" s="44"/>
      <c r="D13" s="44"/>
      <c r="E13" s="45"/>
      <c r="F13" s="20" t="s">
        <v>15</v>
      </c>
      <c r="G13" s="20" t="s">
        <v>16</v>
      </c>
      <c r="H13" s="20" t="s">
        <v>17</v>
      </c>
      <c r="I13" s="20" t="s">
        <v>18</v>
      </c>
      <c r="J13" s="20" t="s">
        <v>19</v>
      </c>
      <c r="K13" s="20" t="s">
        <v>20</v>
      </c>
      <c r="L13" s="20" t="s">
        <v>21</v>
      </c>
      <c r="M13" s="20" t="s">
        <v>22</v>
      </c>
      <c r="N13" s="20" t="s">
        <v>23</v>
      </c>
      <c r="O13" s="20" t="s">
        <v>24</v>
      </c>
      <c r="P13" s="20" t="s">
        <v>25</v>
      </c>
      <c r="Q13" s="20" t="s">
        <v>26</v>
      </c>
      <c r="R13" s="20" t="s">
        <v>27</v>
      </c>
      <c r="S13" s="20" t="s">
        <v>28</v>
      </c>
      <c r="T13" s="20" t="s">
        <v>29</v>
      </c>
      <c r="U13" s="20" t="s">
        <v>30</v>
      </c>
      <c r="V13" s="20" t="s">
        <v>31</v>
      </c>
      <c r="W13" s="1"/>
      <c r="X13" s="1"/>
      <c r="Y13" s="1"/>
      <c r="Z13" s="1"/>
      <c r="AA13" s="1"/>
      <c r="AB13" s="1"/>
      <c r="AC13" s="1"/>
      <c r="AD13" s="1"/>
      <c r="AE13" s="1"/>
    </row>
    <row r="14" spans="1:31" ht="7.5" customHeight="1" x14ac:dyDescent="0.2">
      <c r="A14" s="57" t="s">
        <v>32</v>
      </c>
      <c r="B14" s="48"/>
      <c r="C14" s="48"/>
      <c r="D14" s="48"/>
      <c r="E14" s="4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x14ac:dyDescent="0.2">
      <c r="A15" s="58"/>
      <c r="B15" s="59"/>
      <c r="C15" s="59"/>
      <c r="D15" s="59"/>
      <c r="E15" s="6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"/>
      <c r="X15" s="1"/>
      <c r="Y15" s="1"/>
      <c r="Z15" s="1"/>
      <c r="AA15" s="1"/>
      <c r="AB15" s="1"/>
      <c r="AC15" s="1"/>
      <c r="AD15" s="1"/>
      <c r="AE15" s="1"/>
    </row>
    <row r="16" spans="1:31" ht="7.5" customHeight="1" x14ac:dyDescent="0.2">
      <c r="A16" s="61"/>
      <c r="B16" s="44"/>
      <c r="C16" s="44"/>
      <c r="D16" s="44"/>
      <c r="E16" s="45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"/>
      <c r="X16" s="1"/>
      <c r="Y16" s="1"/>
      <c r="Z16" s="1"/>
      <c r="AA16" s="1"/>
      <c r="AB16" s="1"/>
      <c r="AC16" s="1"/>
      <c r="AD16" s="1"/>
      <c r="AE16" s="1"/>
    </row>
    <row r="17" spans="1:31" ht="7.5" customHeight="1" x14ac:dyDescent="0.2">
      <c r="A17" s="57" t="s">
        <v>33</v>
      </c>
      <c r="B17" s="48"/>
      <c r="C17" s="48"/>
      <c r="D17" s="48"/>
      <c r="E17" s="4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customHeight="1" x14ac:dyDescent="0.2">
      <c r="A18" s="58"/>
      <c r="B18" s="59"/>
      <c r="C18" s="59"/>
      <c r="D18" s="59"/>
      <c r="E18" s="60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4"/>
      <c r="U18" s="24"/>
      <c r="V18" s="24"/>
      <c r="W18" s="1"/>
      <c r="X18" s="1"/>
      <c r="Y18" s="1"/>
      <c r="Z18" s="1"/>
      <c r="AA18" s="1"/>
      <c r="AB18" s="1"/>
      <c r="AC18" s="1"/>
      <c r="AD18" s="1"/>
      <c r="AE18" s="1"/>
    </row>
    <row r="19" spans="1:31" ht="7.5" customHeight="1" x14ac:dyDescent="0.2">
      <c r="A19" s="61"/>
      <c r="B19" s="44"/>
      <c r="C19" s="44"/>
      <c r="D19" s="44"/>
      <c r="E19" s="4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"/>
      <c r="X19" s="1"/>
      <c r="Y19" s="1"/>
      <c r="Z19" s="1"/>
      <c r="AA19" s="1"/>
      <c r="AB19" s="1"/>
      <c r="AC19" s="1"/>
      <c r="AD19" s="1"/>
      <c r="AE19" s="1"/>
    </row>
    <row r="20" spans="1:31" ht="7.5" customHeight="1" x14ac:dyDescent="0.2">
      <c r="A20" s="21"/>
      <c r="B20" s="27"/>
      <c r="C20" s="27"/>
      <c r="D20" s="27"/>
      <c r="E20" s="2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 x14ac:dyDescent="0.2">
      <c r="A21" s="29"/>
      <c r="B21" s="30"/>
      <c r="C21" s="30"/>
      <c r="D21" s="30"/>
      <c r="E21" s="3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"/>
      <c r="X21" s="1"/>
      <c r="Y21" s="1"/>
      <c r="Z21" s="1"/>
      <c r="AA21" s="1"/>
      <c r="AB21" s="1"/>
      <c r="AC21" s="1"/>
      <c r="AD21" s="1"/>
      <c r="AE21" s="1"/>
    </row>
    <row r="22" spans="1:31" ht="7.5" customHeight="1" x14ac:dyDescent="0.2">
      <c r="A22" s="32"/>
      <c r="B22" s="33"/>
      <c r="C22" s="33"/>
      <c r="D22" s="33"/>
      <c r="E22" s="3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"/>
      <c r="X22" s="1"/>
      <c r="Y22" s="1"/>
      <c r="Z22" s="1"/>
      <c r="AA22" s="1"/>
      <c r="AB22" s="1"/>
      <c r="AC22" s="1"/>
      <c r="AD22" s="1"/>
      <c r="AE22" s="1"/>
    </row>
    <row r="23" spans="1:31" ht="7.5" customHeight="1" x14ac:dyDescent="0.2">
      <c r="A23" s="21"/>
      <c r="B23" s="27"/>
      <c r="C23" s="27"/>
      <c r="D23" s="27"/>
      <c r="E23" s="2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x14ac:dyDescent="0.2">
      <c r="A24" s="29"/>
      <c r="B24" s="30"/>
      <c r="C24" s="30"/>
      <c r="D24" s="30"/>
      <c r="E24" s="3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</row>
    <row r="25" spans="1:31" ht="7.5" customHeight="1" x14ac:dyDescent="0.2">
      <c r="A25" s="32"/>
      <c r="B25" s="33"/>
      <c r="C25" s="33"/>
      <c r="D25" s="33"/>
      <c r="E25" s="3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"/>
      <c r="X25" s="1"/>
      <c r="Y25" s="1"/>
      <c r="Z25" s="1"/>
      <c r="AA25" s="1"/>
      <c r="AB25" s="1"/>
      <c r="AC25" s="1"/>
      <c r="AD25" s="1"/>
      <c r="AE25" s="1"/>
    </row>
    <row r="26" spans="1:31" ht="7.5" customHeight="1" x14ac:dyDescent="0.2">
      <c r="A26" s="21"/>
      <c r="B26" s="27"/>
      <c r="C26" s="27"/>
      <c r="D26" s="27"/>
      <c r="E26" s="2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 customHeight="1" x14ac:dyDescent="0.2">
      <c r="A27" s="29"/>
      <c r="B27" s="30"/>
      <c r="C27" s="30"/>
      <c r="D27" s="30"/>
      <c r="E27" s="3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</row>
    <row r="28" spans="1:31" ht="7.5" customHeight="1" x14ac:dyDescent="0.2">
      <c r="A28" s="32"/>
      <c r="B28" s="33"/>
      <c r="C28" s="33"/>
      <c r="D28" s="33"/>
      <c r="E28" s="3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"/>
      <c r="X28" s="1"/>
      <c r="Y28" s="1"/>
      <c r="Z28" s="1"/>
      <c r="AA28" s="1"/>
      <c r="AB28" s="1"/>
      <c r="AC28" s="1"/>
      <c r="AD28" s="1"/>
      <c r="AE28" s="1"/>
    </row>
    <row r="29" spans="1:31" ht="19.5" customHeight="1" x14ac:dyDescent="0.2">
      <c r="A29" s="62" t="s">
        <v>34</v>
      </c>
      <c r="B29" s="49"/>
      <c r="C29" s="35" t="s">
        <v>35</v>
      </c>
      <c r="D29" s="36"/>
      <c r="E29" s="37"/>
      <c r="F29" s="38">
        <v>0</v>
      </c>
      <c r="G29" s="38">
        <v>0</v>
      </c>
      <c r="H29" s="38">
        <v>129333.11</v>
      </c>
      <c r="I29" s="38">
        <v>109084.07</v>
      </c>
      <c r="J29" s="38">
        <v>155092.17000000001</v>
      </c>
      <c r="K29" s="38">
        <v>171254.25</v>
      </c>
      <c r="L29" s="38">
        <v>183283.9</v>
      </c>
      <c r="M29" s="38">
        <v>222544.15</v>
      </c>
      <c r="N29" s="38">
        <v>289191.40000000002</v>
      </c>
      <c r="O29" s="38">
        <v>217699.99</v>
      </c>
      <c r="P29" s="38">
        <v>195667.79</v>
      </c>
      <c r="Q29" s="38">
        <v>377835.22</v>
      </c>
      <c r="R29" s="38">
        <v>158798.96</v>
      </c>
      <c r="S29" s="38">
        <v>119140.85</v>
      </c>
      <c r="T29" s="38">
        <v>0</v>
      </c>
      <c r="U29" s="38">
        <v>0</v>
      </c>
      <c r="V29" s="38">
        <v>0</v>
      </c>
      <c r="W29" s="1"/>
      <c r="X29" s="1"/>
      <c r="Y29" s="1"/>
      <c r="Z29" s="1"/>
      <c r="AA29" s="1"/>
      <c r="AB29" s="1"/>
      <c r="AC29" s="1"/>
      <c r="AD29" s="1"/>
      <c r="AE29" s="1"/>
    </row>
    <row r="30" spans="1:31" ht="19.5" customHeight="1" x14ac:dyDescent="0.2">
      <c r="A30" s="58"/>
      <c r="B30" s="60"/>
      <c r="C30" s="35" t="s">
        <v>36</v>
      </c>
      <c r="D30" s="36"/>
      <c r="E30" s="37"/>
      <c r="F30" s="39">
        <f t="shared" ref="F30:V30" si="0">F29/$S$10</f>
        <v>0</v>
      </c>
      <c r="G30" s="39">
        <f t="shared" si="0"/>
        <v>0</v>
      </c>
      <c r="H30" s="39">
        <f t="shared" si="0"/>
        <v>5.5533373655784819E-2</v>
      </c>
      <c r="I30" s="39">
        <f t="shared" si="0"/>
        <v>4.6838790308249667E-2</v>
      </c>
      <c r="J30" s="39">
        <f t="shared" si="0"/>
        <v>6.6593863146850035E-2</v>
      </c>
      <c r="K30" s="39">
        <f t="shared" si="0"/>
        <v>7.3533577406367082E-2</v>
      </c>
      <c r="L30" s="39">
        <f t="shared" si="0"/>
        <v>7.8698898555748784E-2</v>
      </c>
      <c r="M30" s="39">
        <f t="shared" si="0"/>
        <v>9.5556562715139418E-2</v>
      </c>
      <c r="N30" s="39">
        <f t="shared" si="0"/>
        <v>0.12417372530699626</v>
      </c>
      <c r="O30" s="39">
        <f t="shared" si="0"/>
        <v>9.3476565200748818E-2</v>
      </c>
      <c r="P30" s="39">
        <f t="shared" si="0"/>
        <v>8.4016324160701289E-2</v>
      </c>
      <c r="Q30" s="39">
        <f t="shared" si="0"/>
        <v>0.16223583004054926</v>
      </c>
      <c r="R30" s="39">
        <f t="shared" si="0"/>
        <v>6.8185493891162338E-2</v>
      </c>
      <c r="S30" s="39">
        <f t="shared" si="0"/>
        <v>5.1156995611702304E-2</v>
      </c>
      <c r="T30" s="39">
        <f t="shared" si="0"/>
        <v>0</v>
      </c>
      <c r="U30" s="39">
        <f t="shared" si="0"/>
        <v>0</v>
      </c>
      <c r="V30" s="39">
        <f t="shared" si="0"/>
        <v>0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1:31" ht="19.5" customHeight="1" x14ac:dyDescent="0.2">
      <c r="A31" s="58"/>
      <c r="B31" s="60"/>
      <c r="C31" s="40" t="s">
        <v>37</v>
      </c>
      <c r="D31" s="36"/>
      <c r="E31" s="41"/>
      <c r="F31" s="42">
        <f>F29</f>
        <v>0</v>
      </c>
      <c r="G31" s="42">
        <f t="shared" ref="G31:H31" si="1">F31+G29</f>
        <v>0</v>
      </c>
      <c r="H31" s="42">
        <f t="shared" si="1"/>
        <v>129333.11</v>
      </c>
      <c r="I31" s="42">
        <f t="shared" ref="I31" si="2">H31+I29</f>
        <v>238417.18</v>
      </c>
      <c r="J31" s="42">
        <f t="shared" ref="J31" si="3">I31+J29</f>
        <v>393509.35</v>
      </c>
      <c r="K31" s="42">
        <f t="shared" ref="K31" si="4">J31+K29</f>
        <v>564763.6</v>
      </c>
      <c r="L31" s="42">
        <f t="shared" ref="L31" si="5">K31+L29</f>
        <v>748047.5</v>
      </c>
      <c r="M31" s="42">
        <f t="shared" ref="M31" si="6">L31+M29</f>
        <v>970591.65</v>
      </c>
      <c r="N31" s="42">
        <f t="shared" ref="N31" si="7">M31+N29</f>
        <v>1259783.05</v>
      </c>
      <c r="O31" s="42">
        <f t="shared" ref="O31" si="8">N31+O29</f>
        <v>1477483.04</v>
      </c>
      <c r="P31" s="42">
        <f t="shared" ref="P31" si="9">O31+P29</f>
        <v>1673150.83</v>
      </c>
      <c r="Q31" s="42">
        <f t="shared" ref="Q31" si="10">P31+Q29</f>
        <v>2050986.05</v>
      </c>
      <c r="R31" s="42">
        <f t="shared" ref="R31" si="11">Q31+R29</f>
        <v>2209785.0100000002</v>
      </c>
      <c r="S31" s="42">
        <f t="shared" ref="S31" si="12">R31+S29</f>
        <v>2328925.8600000003</v>
      </c>
      <c r="T31" s="42">
        <f t="shared" ref="T31" si="13">S31+T29</f>
        <v>2328925.8600000003</v>
      </c>
      <c r="U31" s="42">
        <f t="shared" ref="U31" si="14">T31+U29</f>
        <v>2328925.8600000003</v>
      </c>
      <c r="V31" s="42">
        <f t="shared" ref="V31" si="15">U31+V29</f>
        <v>2328925.8600000003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1:31" ht="19.5" customHeight="1" x14ac:dyDescent="0.2">
      <c r="A32" s="61"/>
      <c r="B32" s="45"/>
      <c r="C32" s="40" t="s">
        <v>38</v>
      </c>
      <c r="D32" s="36"/>
      <c r="E32" s="40"/>
      <c r="F32" s="39">
        <f t="shared" ref="F32:H32" si="16">F31/$S$10</f>
        <v>0</v>
      </c>
      <c r="G32" s="39">
        <f t="shared" si="16"/>
        <v>0</v>
      </c>
      <c r="H32" s="39">
        <f t="shared" si="16"/>
        <v>5.5533373655784819E-2</v>
      </c>
      <c r="I32" s="39">
        <f t="shared" ref="I32:V32" si="17">I31/$S$10</f>
        <v>0.10237216396403448</v>
      </c>
      <c r="J32" s="39">
        <f t="shared" si="17"/>
        <v>0.16896602711088449</v>
      </c>
      <c r="K32" s="39">
        <f t="shared" si="17"/>
        <v>0.24249960451725158</v>
      </c>
      <c r="L32" s="39">
        <f t="shared" si="17"/>
        <v>0.32119850307300035</v>
      </c>
      <c r="M32" s="39">
        <f t="shared" si="17"/>
        <v>0.41675506578813981</v>
      </c>
      <c r="N32" s="39">
        <f t="shared" si="17"/>
        <v>0.54092879109513603</v>
      </c>
      <c r="O32" s="39">
        <f t="shared" si="17"/>
        <v>0.6344053562958849</v>
      </c>
      <c r="P32" s="39">
        <f t="shared" si="17"/>
        <v>0.71842168045658616</v>
      </c>
      <c r="Q32" s="39">
        <f t="shared" si="17"/>
        <v>0.88065751049713548</v>
      </c>
      <c r="R32" s="39">
        <f t="shared" si="17"/>
        <v>0.94884300438829783</v>
      </c>
      <c r="S32" s="39">
        <f t="shared" si="17"/>
        <v>1.0000000000000002</v>
      </c>
      <c r="T32" s="39">
        <f t="shared" si="17"/>
        <v>1.0000000000000002</v>
      </c>
      <c r="U32" s="39">
        <f t="shared" si="17"/>
        <v>1.0000000000000002</v>
      </c>
      <c r="V32" s="39">
        <f t="shared" si="17"/>
        <v>1.0000000000000002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1:31" ht="21" customHeight="1" x14ac:dyDescent="0.2">
      <c r="A33" s="47" t="s">
        <v>39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1"/>
      <c r="X33" s="1"/>
      <c r="Y33" s="1"/>
      <c r="Z33" s="1"/>
      <c r="AA33" s="1"/>
      <c r="AB33" s="1"/>
      <c r="AC33" s="1"/>
      <c r="AD33" s="1"/>
      <c r="AE33" s="1"/>
    </row>
    <row r="34" spans="1:31" ht="21" customHeight="1" x14ac:dyDescent="0.2">
      <c r="A34" s="6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1"/>
      <c r="X34" s="1"/>
      <c r="Y34" s="1"/>
      <c r="Z34" s="1"/>
      <c r="AA34" s="1"/>
      <c r="AB34" s="1"/>
      <c r="AC34" s="1"/>
      <c r="AD34" s="1"/>
      <c r="AE34" s="1"/>
    </row>
    <row r="35" spans="1:31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</sheetData>
  <mergeCells count="18">
    <mergeCell ref="A14:E16"/>
    <mergeCell ref="A17:E19"/>
    <mergeCell ref="A29:B32"/>
    <mergeCell ref="A33:V34"/>
    <mergeCell ref="A9:G9"/>
    <mergeCell ref="A10:G10"/>
    <mergeCell ref="S10:V10"/>
    <mergeCell ref="A12:E13"/>
    <mergeCell ref="H10:R10"/>
    <mergeCell ref="A11:V11"/>
    <mergeCell ref="F12:V12"/>
    <mergeCell ref="S6:V6"/>
    <mergeCell ref="S8:V8"/>
    <mergeCell ref="S9:V9"/>
    <mergeCell ref="E1:S2"/>
    <mergeCell ref="A6:R6"/>
    <mergeCell ref="A8:R8"/>
    <mergeCell ref="H9:R9"/>
  </mergeCells>
  <printOptions horizontalCentered="1"/>
  <pageMargins left="0.19685039370078741" right="0.19685039370078741" top="0.51181102362204722" bottom="0.31496062992125984" header="0" footer="0"/>
  <pageSetup paperSize="9" scale="55" fitToHeight="0" orientation="landscape" r:id="rId1"/>
  <headerFooter>
    <oddFooter>&amp;L&amp;D&amp;R&amp;P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CronogramaExemplo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ct03212</dc:creator>
  <cp:lastModifiedBy>FABIANA DE CASTRO RASO ST002518</cp:lastModifiedBy>
  <cp:lastPrinted>2022-04-18T11:18:15Z</cp:lastPrinted>
  <dcterms:created xsi:type="dcterms:W3CDTF">2002-02-21T13:26:01Z</dcterms:created>
  <dcterms:modified xsi:type="dcterms:W3CDTF">2022-12-27T17:18:29Z</dcterms:modified>
</cp:coreProperties>
</file>