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eishmaniose\PÁG.PBH\"/>
    </mc:Choice>
  </mc:AlternateContent>
  <bookViews>
    <workbookView xWindow="-36" yWindow="-60" windowWidth="11352" windowHeight="6408" activeTab="1"/>
  </bookViews>
  <sheets>
    <sheet name="Plan1" sheetId="1" r:id="rId1"/>
    <sheet name="Plan3" sheetId="3" r:id="rId2"/>
  </sheets>
  <calcPr calcId="162913"/>
</workbook>
</file>

<file path=xl/calcChain.xml><?xml version="1.0" encoding="utf-8"?>
<calcChain xmlns="http://schemas.openxmlformats.org/spreadsheetml/2006/main">
  <c r="AB37" i="1" l="1"/>
  <c r="AA38" i="1"/>
  <c r="AB29" i="1"/>
  <c r="AB30" i="1"/>
  <c r="AB31" i="1"/>
  <c r="AB32" i="1"/>
  <c r="AB33" i="1"/>
  <c r="AB34" i="1"/>
  <c r="AB35" i="1"/>
  <c r="AB36" i="1"/>
  <c r="AB38" i="1"/>
  <c r="AB28" i="1"/>
  <c r="AA14" i="1" l="1"/>
  <c r="AB4" i="1"/>
  <c r="Z14" i="1"/>
  <c r="AB8" i="1"/>
  <c r="AB11" i="1"/>
  <c r="AB5" i="1"/>
  <c r="AB6" i="1"/>
  <c r="AB7" i="1"/>
  <c r="AB9" i="1"/>
  <c r="AB10" i="1"/>
  <c r="AB12" i="1"/>
  <c r="AB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T14" i="1"/>
  <c r="U14" i="1"/>
  <c r="V14" i="1"/>
  <c r="W14" i="1"/>
  <c r="X14" i="1"/>
  <c r="Y14" i="1"/>
  <c r="AB14" i="1" l="1"/>
</calcChain>
</file>

<file path=xl/sharedStrings.xml><?xml version="1.0" encoding="utf-8"?>
<sst xmlns="http://schemas.openxmlformats.org/spreadsheetml/2006/main" count="99" uniqueCount="41">
  <si>
    <t>DISTRITO</t>
  </si>
  <si>
    <t>BARREIRO</t>
  </si>
  <si>
    <t>CENTRO SUL</t>
  </si>
  <si>
    <t>LESTE</t>
  </si>
  <si>
    <t>NOROESTE</t>
  </si>
  <si>
    <t>NORTE</t>
  </si>
  <si>
    <t>OESTE</t>
  </si>
  <si>
    <t>PAMPULHA</t>
  </si>
  <si>
    <t>VENDA NOVA</t>
  </si>
  <si>
    <t>TOTAL</t>
  </si>
  <si>
    <t>INDETERMINADO</t>
  </si>
  <si>
    <t xml:space="preserve">                CASOS DE LEISHMANIOSE VISCERAL OCORRIDOS NO MUNICÍPIO DE BELO, HORIZONTE/MG </t>
  </si>
  <si>
    <t>NORDESTE</t>
  </si>
  <si>
    <t>Fonte: Gerência de Epidemiologia/GVSI/SMSA</t>
  </si>
  <si>
    <t>2019*</t>
  </si>
  <si>
    <r>
      <rPr>
        <b/>
        <sz val="9"/>
        <rFont val="Arial"/>
        <family val="2"/>
      </rPr>
      <t>Fonte</t>
    </r>
    <r>
      <rPr>
        <sz val="9"/>
        <rFont val="Arial"/>
        <family val="2"/>
      </rPr>
      <t>:SINAN/GVIGE/DPSV/SMSA/PBH</t>
    </r>
  </si>
  <si>
    <t xml:space="preserve">CASOS DE LEISHMANIOSE VISCERAL OCORRIDOS NO MUNICÍPIO DE BELO, HORIZONTE/MG </t>
  </si>
  <si>
    <t>Dados conferidos com banco de dados do Sinan windows e com planilhas de acompanhamento da Zoonoses.</t>
  </si>
  <si>
    <t>Banco de dados nominal nos arquivos da GVIGE/DPSV/SMSA. Revisados em julho de 2019.</t>
  </si>
  <si>
    <t>Nº  de casos de Leishmaniose Visceral por Regional de Saúde e ano de ocorrência. Belo Horizonte, 1994 a 2007.</t>
  </si>
  <si>
    <t>REGIONAL</t>
  </si>
  <si>
    <t>Casos</t>
  </si>
  <si>
    <t>Barreiro</t>
  </si>
  <si>
    <t>Centro Sul</t>
  </si>
  <si>
    <t>Leste</t>
  </si>
  <si>
    <t>Nordeste</t>
  </si>
  <si>
    <t>Noroeste</t>
  </si>
  <si>
    <t>Norte</t>
  </si>
  <si>
    <t>Oeste</t>
  </si>
  <si>
    <t>Pampulha</t>
  </si>
  <si>
    <t>Venda Nova</t>
  </si>
  <si>
    <t>Ignorado</t>
  </si>
  <si>
    <t>Total</t>
  </si>
  <si>
    <t xml:space="preserve">Fonte:SISVE/SINAN-MS/GVIGE/GECOZ/DPSV/SMSA-PBH </t>
  </si>
  <si>
    <t xml:space="preserve">Atualização: </t>
  </si>
  <si>
    <t>23.05.2019</t>
  </si>
  <si>
    <t>Nº  de casos de Leishmaniose Visceral por Regional de Saúde e ano de ocorrência. Belo Horizonte, 2008 a 2019.</t>
  </si>
  <si>
    <t>* Dados preliminares</t>
  </si>
  <si>
    <t>** Considerados os casos prevalentes e óbitos segundo ano de início de sintomas para cálculo da letalidade, a partir ano de 2008.</t>
  </si>
  <si>
    <t>Atualizado: 13.01.2020</t>
  </si>
  <si>
    <t>Atualização:12/02/2020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</si>
</sst>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name val="Arial"/>
      <family val="2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/>
    <xf numFmtId="0" fontId="2" fillId="0" borderId="1" xfId="0" applyFont="1" applyBorder="1"/>
    <xf numFmtId="14" fontId="2" fillId="0" borderId="0" xfId="0" applyNumberFormat="1" applyFo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0" xfId="0" applyFont="1"/>
    <xf numFmtId="0" fontId="4" fillId="0" borderId="3" xfId="0" applyFont="1" applyBorder="1"/>
    <xf numFmtId="0" fontId="4" fillId="0" borderId="1" xfId="0" applyFont="1" applyBorder="1"/>
    <xf numFmtId="0" fontId="4" fillId="0" borderId="6" xfId="0" applyFont="1" applyBorder="1"/>
    <xf numFmtId="0" fontId="5" fillId="0" borderId="4" xfId="0" applyFont="1" applyBorder="1"/>
    <xf numFmtId="0" fontId="5" fillId="0" borderId="5" xfId="0" applyFont="1" applyBorder="1"/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/>
    <xf numFmtId="0" fontId="6" fillId="0" borderId="0" xfId="0" applyFont="1"/>
    <xf numFmtId="0" fontId="2" fillId="0" borderId="0" xfId="0" applyFont="1" applyBorder="1" applyAlignment="1">
      <alignment horizontal="left"/>
    </xf>
    <xf numFmtId="0" fontId="8" fillId="2" borderId="0" xfId="0" applyFont="1" applyFill="1"/>
    <xf numFmtId="0" fontId="5" fillId="0" borderId="5" xfId="0" applyFont="1" applyBorder="1" applyAlignment="1">
      <alignment horizontal="right"/>
    </xf>
    <xf numFmtId="0" fontId="1" fillId="0" borderId="0" xfId="1"/>
    <xf numFmtId="0" fontId="10" fillId="0" borderId="10" xfId="1" applyFont="1" applyFill="1" applyBorder="1" applyAlignment="1">
      <alignment horizontal="left" vertical="center"/>
    </xf>
    <xf numFmtId="0" fontId="10" fillId="3" borderId="5" xfId="1" applyFont="1" applyFill="1" applyBorder="1" applyAlignment="1">
      <alignment horizontal="left" vertical="center"/>
    </xf>
    <xf numFmtId="0" fontId="11" fillId="3" borderId="11" xfId="1" applyFont="1" applyFill="1" applyBorder="1" applyAlignment="1">
      <alignment horizontal="center" vertical="center"/>
    </xf>
    <xf numFmtId="0" fontId="12" fillId="3" borderId="0" xfId="1" applyFont="1" applyFill="1" applyBorder="1" applyAlignment="1"/>
    <xf numFmtId="0" fontId="13" fillId="0" borderId="0" xfId="1" applyFont="1" applyFill="1" applyAlignment="1">
      <alignment horizontal="left"/>
    </xf>
    <xf numFmtId="14" fontId="13" fillId="0" borderId="0" xfId="1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1" fillId="0" borderId="0" xfId="1"/>
    <xf numFmtId="0" fontId="12" fillId="3" borderId="0" xfId="1" applyFont="1" applyFill="1" applyBorder="1" applyAlignment="1"/>
    <xf numFmtId="0" fontId="13" fillId="0" borderId="0" xfId="1" applyFont="1" applyFill="1" applyAlignment="1">
      <alignment horizontal="left"/>
    </xf>
    <xf numFmtId="17" fontId="14" fillId="3" borderId="8" xfId="1" applyNumberFormat="1" applyFont="1" applyFill="1" applyBorder="1" applyAlignment="1">
      <alignment horizontal="left"/>
    </xf>
    <xf numFmtId="0" fontId="2" fillId="0" borderId="0" xfId="1" applyFont="1" applyAlignment="1">
      <alignment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10" fillId="0" borderId="10" xfId="1" applyFont="1" applyFill="1" applyBorder="1" applyAlignment="1">
      <alignment horizontal="left" vertical="center"/>
    </xf>
    <xf numFmtId="1" fontId="9" fillId="0" borderId="0" xfId="1" applyNumberFormat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left" vertical="center"/>
    </xf>
    <xf numFmtId="0" fontId="11" fillId="3" borderId="11" xfId="1" applyFont="1" applyFill="1" applyBorder="1" applyAlignment="1">
      <alignment horizontal="center" vertical="center"/>
    </xf>
    <xf numFmtId="17" fontId="14" fillId="3" borderId="0" xfId="1" applyNumberFormat="1" applyFont="1" applyFill="1" applyBorder="1" applyAlignment="1">
      <alignment horizontal="left"/>
    </xf>
    <xf numFmtId="0" fontId="11" fillId="0" borderId="7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7" fillId="0" borderId="0" xfId="0" applyFont="1" applyFill="1" applyBorder="1"/>
    <xf numFmtId="0" fontId="2" fillId="0" borderId="0" xfId="1" applyFont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14" fontId="14" fillId="2" borderId="0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17</xdr:col>
      <xdr:colOff>598358</xdr:colOff>
      <xdr:row>28</xdr:row>
      <xdr:rowOff>119301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7640"/>
          <a:ext cx="10961558" cy="4950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"/>
  <sheetViews>
    <sheetView zoomScale="75" workbookViewId="0">
      <pane ySplit="3" topLeftCell="A4" activePane="bottomLeft" state="frozen"/>
      <selection pane="bottomLeft" activeCell="AD20" sqref="AD20"/>
    </sheetView>
  </sheetViews>
  <sheetFormatPr defaultRowHeight="13.2" x14ac:dyDescent="0.25"/>
  <cols>
    <col min="1" max="1" width="25.33203125" customWidth="1"/>
    <col min="2" max="26" width="7.5546875" bestFit="1" customWidth="1"/>
    <col min="27" max="27" width="8.5546875" bestFit="1" customWidth="1"/>
    <col min="28" max="28" width="10.6640625" bestFit="1" customWidth="1"/>
  </cols>
  <sheetData>
    <row r="1" spans="1:29" ht="18.75" customHeight="1" x14ac:dyDescent="0.25">
      <c r="A1" s="3" t="s">
        <v>11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2"/>
    </row>
    <row r="2" spans="1:29" ht="17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2"/>
    </row>
    <row r="3" spans="1:29" ht="17.100000000000001" customHeight="1" x14ac:dyDescent="0.25">
      <c r="A3" s="4" t="s">
        <v>0</v>
      </c>
      <c r="B3" s="6">
        <v>1994</v>
      </c>
      <c r="C3" s="6">
        <v>1995</v>
      </c>
      <c r="D3" s="6">
        <v>1996</v>
      </c>
      <c r="E3" s="6">
        <v>1997</v>
      </c>
      <c r="F3" s="6">
        <v>1998</v>
      </c>
      <c r="G3" s="6">
        <v>1999</v>
      </c>
      <c r="H3" s="6">
        <v>2000</v>
      </c>
      <c r="I3" s="6">
        <v>2001</v>
      </c>
      <c r="J3" s="6">
        <v>2002</v>
      </c>
      <c r="K3" s="6">
        <v>2003</v>
      </c>
      <c r="L3" s="6">
        <v>2004</v>
      </c>
      <c r="M3" s="6">
        <v>2005</v>
      </c>
      <c r="N3" s="6">
        <v>2006</v>
      </c>
      <c r="O3" s="6">
        <v>2007</v>
      </c>
      <c r="P3" s="6">
        <v>2008</v>
      </c>
      <c r="Q3" s="6">
        <v>2009</v>
      </c>
      <c r="R3" s="6">
        <v>2010</v>
      </c>
      <c r="S3" s="6">
        <v>2011</v>
      </c>
      <c r="T3" s="6">
        <v>2012</v>
      </c>
      <c r="U3" s="6">
        <v>2013</v>
      </c>
      <c r="V3" s="6">
        <v>2014</v>
      </c>
      <c r="W3" s="6">
        <v>2015</v>
      </c>
      <c r="X3" s="7">
        <v>2016</v>
      </c>
      <c r="Y3" s="6">
        <v>2017</v>
      </c>
      <c r="Z3" s="8">
        <v>2018</v>
      </c>
      <c r="AA3" s="8" t="s">
        <v>14</v>
      </c>
      <c r="AB3" s="8" t="s">
        <v>9</v>
      </c>
    </row>
    <row r="4" spans="1:29" ht="17.100000000000001" customHeight="1" x14ac:dyDescent="0.25">
      <c r="A4" s="4" t="s">
        <v>1</v>
      </c>
      <c r="B4" s="6">
        <v>0</v>
      </c>
      <c r="C4" s="6">
        <v>0</v>
      </c>
      <c r="D4" s="6">
        <v>1</v>
      </c>
      <c r="E4" s="6">
        <v>1</v>
      </c>
      <c r="F4" s="6">
        <v>1</v>
      </c>
      <c r="G4" s="6">
        <v>1</v>
      </c>
      <c r="H4" s="6">
        <v>3</v>
      </c>
      <c r="I4" s="6">
        <v>1</v>
      </c>
      <c r="J4" s="6">
        <v>3</v>
      </c>
      <c r="K4" s="6">
        <v>2</v>
      </c>
      <c r="L4" s="6">
        <v>6</v>
      </c>
      <c r="M4" s="6">
        <v>6</v>
      </c>
      <c r="N4" s="6">
        <v>9</v>
      </c>
      <c r="O4" s="6">
        <v>5</v>
      </c>
      <c r="P4" s="6">
        <v>11</v>
      </c>
      <c r="Q4" s="6">
        <v>13</v>
      </c>
      <c r="R4" s="6">
        <v>18</v>
      </c>
      <c r="S4" s="6">
        <v>10</v>
      </c>
      <c r="T4" s="6">
        <v>6</v>
      </c>
      <c r="U4" s="6">
        <v>5</v>
      </c>
      <c r="V4" s="6">
        <v>3</v>
      </c>
      <c r="W4" s="6">
        <v>7</v>
      </c>
      <c r="X4" s="7">
        <v>6</v>
      </c>
      <c r="Y4" s="6">
        <v>8</v>
      </c>
      <c r="Z4" s="8">
        <v>1</v>
      </c>
      <c r="AA4" s="8">
        <v>3</v>
      </c>
      <c r="AB4" s="8">
        <f t="shared" ref="AB4:AB14" si="0">SUM(B4:AA4)</f>
        <v>130</v>
      </c>
    </row>
    <row r="5" spans="1:29" ht="17.100000000000001" customHeight="1" x14ac:dyDescent="0.25">
      <c r="A5" s="4" t="s">
        <v>2</v>
      </c>
      <c r="B5" s="6">
        <v>0</v>
      </c>
      <c r="C5" s="6">
        <v>3</v>
      </c>
      <c r="D5" s="6">
        <v>4</v>
      </c>
      <c r="E5" s="6">
        <v>1</v>
      </c>
      <c r="F5" s="6">
        <v>3</v>
      </c>
      <c r="G5" s="6">
        <v>5</v>
      </c>
      <c r="H5" s="6">
        <v>3</v>
      </c>
      <c r="I5" s="6">
        <v>1</v>
      </c>
      <c r="J5" s="6">
        <v>3</v>
      </c>
      <c r="K5" s="6">
        <v>6</v>
      </c>
      <c r="L5" s="6">
        <v>5</v>
      </c>
      <c r="M5" s="6">
        <v>6</v>
      </c>
      <c r="N5" s="6">
        <v>3</v>
      </c>
      <c r="O5" s="6">
        <v>5</v>
      </c>
      <c r="P5" s="6">
        <v>8</v>
      </c>
      <c r="Q5" s="6">
        <v>7</v>
      </c>
      <c r="R5" s="6">
        <v>2</v>
      </c>
      <c r="S5" s="6">
        <v>6</v>
      </c>
      <c r="T5" s="6">
        <v>2</v>
      </c>
      <c r="U5" s="6">
        <v>2</v>
      </c>
      <c r="V5" s="6">
        <v>2</v>
      </c>
      <c r="W5" s="6">
        <v>4</v>
      </c>
      <c r="X5" s="7">
        <v>6</v>
      </c>
      <c r="Y5" s="6">
        <v>1</v>
      </c>
      <c r="Z5" s="8">
        <v>3</v>
      </c>
      <c r="AA5" s="8"/>
      <c r="AB5" s="8">
        <f t="shared" si="0"/>
        <v>91</v>
      </c>
    </row>
    <row r="6" spans="1:29" ht="17.100000000000001" customHeight="1" x14ac:dyDescent="0.25">
      <c r="A6" s="4" t="s">
        <v>3</v>
      </c>
      <c r="B6" s="6">
        <v>17</v>
      </c>
      <c r="C6" s="6">
        <v>15</v>
      </c>
      <c r="D6" s="6">
        <v>18</v>
      </c>
      <c r="E6" s="6">
        <v>17</v>
      </c>
      <c r="F6" s="6">
        <v>7</v>
      </c>
      <c r="G6" s="6">
        <v>3</v>
      </c>
      <c r="H6" s="6">
        <v>1</v>
      </c>
      <c r="I6" s="6">
        <v>3</v>
      </c>
      <c r="J6" s="6">
        <v>8</v>
      </c>
      <c r="K6" s="6">
        <v>10</v>
      </c>
      <c r="L6" s="6">
        <v>16</v>
      </c>
      <c r="M6" s="6">
        <v>12</v>
      </c>
      <c r="N6" s="6">
        <v>9</v>
      </c>
      <c r="O6" s="6">
        <v>13</v>
      </c>
      <c r="P6" s="6">
        <v>15</v>
      </c>
      <c r="Q6" s="6">
        <v>9</v>
      </c>
      <c r="R6" s="6">
        <v>14</v>
      </c>
      <c r="S6" s="6">
        <v>12</v>
      </c>
      <c r="T6" s="6">
        <v>8</v>
      </c>
      <c r="U6" s="6">
        <v>8</v>
      </c>
      <c r="V6" s="6">
        <v>3</v>
      </c>
      <c r="W6" s="6">
        <v>6</v>
      </c>
      <c r="X6" s="7">
        <v>2</v>
      </c>
      <c r="Y6" s="6">
        <v>1</v>
      </c>
      <c r="Z6" s="8">
        <v>7</v>
      </c>
      <c r="AA6" s="8">
        <v>2</v>
      </c>
      <c r="AB6" s="8">
        <f t="shared" si="0"/>
        <v>236</v>
      </c>
    </row>
    <row r="7" spans="1:29" ht="17.100000000000001" customHeight="1" x14ac:dyDescent="0.25">
      <c r="A7" s="4" t="s">
        <v>12</v>
      </c>
      <c r="B7" s="6">
        <v>12</v>
      </c>
      <c r="C7" s="6">
        <v>24</v>
      </c>
      <c r="D7" s="6">
        <v>12</v>
      </c>
      <c r="E7" s="6">
        <v>11</v>
      </c>
      <c r="F7" s="6">
        <v>4</v>
      </c>
      <c r="G7" s="6">
        <v>7</v>
      </c>
      <c r="H7" s="6">
        <v>16</v>
      </c>
      <c r="I7" s="6">
        <v>15</v>
      </c>
      <c r="J7" s="6">
        <v>17</v>
      </c>
      <c r="K7" s="6">
        <v>12</v>
      </c>
      <c r="L7" s="6">
        <v>24</v>
      </c>
      <c r="M7" s="6">
        <v>14</v>
      </c>
      <c r="N7" s="6">
        <v>23</v>
      </c>
      <c r="O7" s="6">
        <v>21</v>
      </c>
      <c r="P7" s="6">
        <v>42</v>
      </c>
      <c r="Q7" s="6">
        <v>16</v>
      </c>
      <c r="R7" s="6">
        <v>27</v>
      </c>
      <c r="S7" s="6">
        <v>11</v>
      </c>
      <c r="T7" s="6">
        <v>7</v>
      </c>
      <c r="U7" s="6">
        <v>5</v>
      </c>
      <c r="V7" s="6">
        <v>7</v>
      </c>
      <c r="W7" s="6">
        <v>6</v>
      </c>
      <c r="X7" s="7">
        <v>10</v>
      </c>
      <c r="Y7" s="6">
        <v>14</v>
      </c>
      <c r="Z7" s="8">
        <v>7</v>
      </c>
      <c r="AA7" s="8">
        <v>4</v>
      </c>
      <c r="AB7" s="8">
        <f t="shared" si="0"/>
        <v>368</v>
      </c>
    </row>
    <row r="8" spans="1:29" ht="17.100000000000001" customHeight="1" x14ac:dyDescent="0.25">
      <c r="A8" s="4" t="s">
        <v>4</v>
      </c>
      <c r="B8" s="6">
        <v>0</v>
      </c>
      <c r="C8" s="6">
        <v>0</v>
      </c>
      <c r="D8" s="6">
        <v>5</v>
      </c>
      <c r="E8" s="6">
        <v>6</v>
      </c>
      <c r="F8" s="6">
        <v>4</v>
      </c>
      <c r="G8" s="6">
        <v>2</v>
      </c>
      <c r="H8" s="6">
        <v>4</v>
      </c>
      <c r="I8" s="6">
        <v>6</v>
      </c>
      <c r="J8" s="6">
        <v>9</v>
      </c>
      <c r="K8" s="6">
        <v>17</v>
      </c>
      <c r="L8" s="6">
        <v>24</v>
      </c>
      <c r="M8" s="6">
        <v>17</v>
      </c>
      <c r="N8" s="6">
        <v>30</v>
      </c>
      <c r="O8" s="6">
        <v>22</v>
      </c>
      <c r="P8" s="6">
        <v>28</v>
      </c>
      <c r="Q8" s="6">
        <v>25</v>
      </c>
      <c r="R8" s="6">
        <v>16</v>
      </c>
      <c r="S8" s="6">
        <v>11</v>
      </c>
      <c r="T8" s="6">
        <v>10</v>
      </c>
      <c r="U8" s="6">
        <v>2</v>
      </c>
      <c r="V8" s="6">
        <v>5</v>
      </c>
      <c r="W8" s="6">
        <v>7</v>
      </c>
      <c r="X8" s="7">
        <v>4</v>
      </c>
      <c r="Y8" s="6">
        <v>9</v>
      </c>
      <c r="Z8" s="8">
        <v>5</v>
      </c>
      <c r="AA8" s="8">
        <v>7</v>
      </c>
      <c r="AB8" s="8">
        <f t="shared" si="0"/>
        <v>275</v>
      </c>
    </row>
    <row r="9" spans="1:29" ht="17.100000000000001" customHeight="1" x14ac:dyDescent="0.25">
      <c r="A9" s="4" t="s">
        <v>5</v>
      </c>
      <c r="B9" s="6">
        <v>0</v>
      </c>
      <c r="C9" s="6">
        <v>2</v>
      </c>
      <c r="D9" s="6">
        <v>3</v>
      </c>
      <c r="E9" s="6">
        <v>7</v>
      </c>
      <c r="F9" s="6">
        <v>1</v>
      </c>
      <c r="G9" s="6">
        <v>11</v>
      </c>
      <c r="H9" s="6">
        <v>9</v>
      </c>
      <c r="I9" s="6">
        <v>11</v>
      </c>
      <c r="J9" s="6">
        <v>12</v>
      </c>
      <c r="K9" s="6">
        <v>25</v>
      </c>
      <c r="L9" s="6">
        <v>22</v>
      </c>
      <c r="M9" s="6">
        <v>20</v>
      </c>
      <c r="N9" s="6">
        <v>14</v>
      </c>
      <c r="O9" s="6">
        <v>12</v>
      </c>
      <c r="P9" s="6">
        <v>13</v>
      </c>
      <c r="Q9" s="6">
        <v>19</v>
      </c>
      <c r="R9" s="6">
        <v>11</v>
      </c>
      <c r="S9" s="6">
        <v>10</v>
      </c>
      <c r="T9" s="6">
        <v>7</v>
      </c>
      <c r="U9" s="6">
        <v>2</v>
      </c>
      <c r="V9" s="6">
        <v>6</v>
      </c>
      <c r="W9" s="6">
        <v>5</v>
      </c>
      <c r="X9" s="7">
        <v>6</v>
      </c>
      <c r="Y9" s="6">
        <v>9</v>
      </c>
      <c r="Z9" s="8">
        <v>8</v>
      </c>
      <c r="AA9" s="8">
        <v>3</v>
      </c>
      <c r="AB9" s="8">
        <f t="shared" si="0"/>
        <v>248</v>
      </c>
    </row>
    <row r="10" spans="1:29" ht="17.100000000000001" customHeight="1" x14ac:dyDescent="0.25">
      <c r="A10" s="4" t="s">
        <v>6</v>
      </c>
      <c r="B10" s="6">
        <v>0</v>
      </c>
      <c r="C10" s="6">
        <v>1</v>
      </c>
      <c r="D10" s="6">
        <v>1</v>
      </c>
      <c r="E10" s="6">
        <v>1</v>
      </c>
      <c r="F10" s="6">
        <v>2</v>
      </c>
      <c r="G10" s="6">
        <v>0</v>
      </c>
      <c r="H10" s="6">
        <v>4</v>
      </c>
      <c r="I10" s="6">
        <v>3</v>
      </c>
      <c r="J10" s="6">
        <v>3</v>
      </c>
      <c r="K10" s="6">
        <v>3</v>
      </c>
      <c r="L10" s="6">
        <v>10</v>
      </c>
      <c r="M10" s="6">
        <v>11</v>
      </c>
      <c r="N10" s="6">
        <v>10</v>
      </c>
      <c r="O10" s="6">
        <v>7</v>
      </c>
      <c r="P10" s="6">
        <v>9</v>
      </c>
      <c r="Q10" s="6">
        <v>16</v>
      </c>
      <c r="R10" s="6">
        <v>15</v>
      </c>
      <c r="S10" s="6">
        <v>7</v>
      </c>
      <c r="T10" s="6">
        <v>5</v>
      </c>
      <c r="U10" s="6">
        <v>6</v>
      </c>
      <c r="V10" s="6">
        <v>4</v>
      </c>
      <c r="W10" s="6">
        <v>1</v>
      </c>
      <c r="X10" s="7">
        <v>1</v>
      </c>
      <c r="Y10" s="6">
        <v>6</v>
      </c>
      <c r="Z10" s="8">
        <v>3</v>
      </c>
      <c r="AA10" s="8">
        <v>3</v>
      </c>
      <c r="AB10" s="8">
        <f t="shared" si="0"/>
        <v>132</v>
      </c>
    </row>
    <row r="11" spans="1:29" ht="17.100000000000001" customHeight="1" x14ac:dyDescent="0.25">
      <c r="A11" s="4" t="s">
        <v>7</v>
      </c>
      <c r="B11" s="6">
        <v>0</v>
      </c>
      <c r="C11" s="6">
        <v>0</v>
      </c>
      <c r="D11" s="6">
        <v>1</v>
      </c>
      <c r="E11" s="6">
        <v>1</v>
      </c>
      <c r="F11" s="6">
        <v>0</v>
      </c>
      <c r="G11" s="6">
        <v>0</v>
      </c>
      <c r="H11" s="6">
        <v>3</v>
      </c>
      <c r="I11" s="6">
        <v>8</v>
      </c>
      <c r="J11" s="6">
        <v>5</v>
      </c>
      <c r="K11" s="6">
        <v>11</v>
      </c>
      <c r="L11" s="6">
        <v>6</v>
      </c>
      <c r="M11" s="6">
        <v>10</v>
      </c>
      <c r="N11" s="6">
        <v>3</v>
      </c>
      <c r="O11" s="6">
        <v>6</v>
      </c>
      <c r="P11" s="6">
        <v>5</v>
      </c>
      <c r="Q11" s="6">
        <v>7</v>
      </c>
      <c r="R11" s="6">
        <v>10</v>
      </c>
      <c r="S11" s="6">
        <v>5</v>
      </c>
      <c r="T11" s="6">
        <v>2</v>
      </c>
      <c r="U11" s="6">
        <v>5</v>
      </c>
      <c r="V11" s="6">
        <v>2</v>
      </c>
      <c r="W11" s="6">
        <v>2</v>
      </c>
      <c r="X11" s="7">
        <v>3</v>
      </c>
      <c r="Y11" s="6">
        <v>6</v>
      </c>
      <c r="Z11" s="8">
        <v>1</v>
      </c>
      <c r="AA11" s="8">
        <v>2</v>
      </c>
      <c r="AB11" s="8">
        <f t="shared" si="0"/>
        <v>104</v>
      </c>
    </row>
    <row r="12" spans="1:29" ht="17.100000000000001" customHeight="1" x14ac:dyDescent="0.25">
      <c r="A12" s="4" t="s">
        <v>8</v>
      </c>
      <c r="B12" s="6">
        <v>0</v>
      </c>
      <c r="C12" s="6">
        <v>0</v>
      </c>
      <c r="D12" s="6">
        <v>2</v>
      </c>
      <c r="E12" s="6">
        <v>0</v>
      </c>
      <c r="F12" s="6">
        <v>3</v>
      </c>
      <c r="G12" s="6">
        <v>4</v>
      </c>
      <c r="H12" s="6">
        <v>1</v>
      </c>
      <c r="I12" s="6">
        <v>9</v>
      </c>
      <c r="J12" s="6">
        <v>17</v>
      </c>
      <c r="K12" s="6">
        <v>16</v>
      </c>
      <c r="L12" s="6">
        <v>21</v>
      </c>
      <c r="M12" s="6">
        <v>13</v>
      </c>
      <c r="N12" s="6">
        <v>24</v>
      </c>
      <c r="O12" s="6">
        <v>17</v>
      </c>
      <c r="P12" s="6">
        <v>26</v>
      </c>
      <c r="Q12" s="6">
        <v>24</v>
      </c>
      <c r="R12" s="6">
        <v>13</v>
      </c>
      <c r="S12" s="6">
        <v>16</v>
      </c>
      <c r="T12" s="6">
        <v>5</v>
      </c>
      <c r="U12" s="6">
        <v>2</v>
      </c>
      <c r="V12" s="6">
        <v>6</v>
      </c>
      <c r="W12" s="6">
        <v>7</v>
      </c>
      <c r="X12" s="7">
        <v>12</v>
      </c>
      <c r="Y12" s="6">
        <v>10</v>
      </c>
      <c r="Z12" s="8">
        <v>2</v>
      </c>
      <c r="AA12" s="8">
        <v>6</v>
      </c>
      <c r="AB12" s="8">
        <f t="shared" si="0"/>
        <v>256</v>
      </c>
    </row>
    <row r="13" spans="1:29" ht="17.100000000000001" customHeight="1" x14ac:dyDescent="0.25">
      <c r="A13" s="4" t="s">
        <v>10</v>
      </c>
      <c r="B13" s="6">
        <v>0</v>
      </c>
      <c r="C13" s="6">
        <v>1</v>
      </c>
      <c r="D13" s="6">
        <v>1</v>
      </c>
      <c r="E13" s="6">
        <v>2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1</v>
      </c>
      <c r="L13" s="6">
        <v>0</v>
      </c>
      <c r="M13" s="6">
        <v>1</v>
      </c>
      <c r="N13" s="6">
        <v>3</v>
      </c>
      <c r="O13" s="6">
        <v>2</v>
      </c>
      <c r="P13" s="6">
        <v>4</v>
      </c>
      <c r="Q13" s="6">
        <v>10</v>
      </c>
      <c r="R13" s="6">
        <v>6</v>
      </c>
      <c r="S13" s="6">
        <v>5</v>
      </c>
      <c r="T13" s="6">
        <v>4</v>
      </c>
      <c r="U13" s="6">
        <v>5</v>
      </c>
      <c r="V13" s="6">
        <v>3</v>
      </c>
      <c r="W13" s="6">
        <v>3</v>
      </c>
      <c r="X13" s="7">
        <v>2</v>
      </c>
      <c r="Y13" s="6">
        <v>2</v>
      </c>
      <c r="Z13" s="8">
        <v>3</v>
      </c>
      <c r="AA13" s="8">
        <v>2</v>
      </c>
      <c r="AB13" s="8">
        <f t="shared" si="0"/>
        <v>60</v>
      </c>
    </row>
    <row r="14" spans="1:29" ht="17.100000000000001" customHeight="1" x14ac:dyDescent="0.25">
      <c r="A14" s="4" t="s">
        <v>9</v>
      </c>
      <c r="B14" s="6">
        <f t="shared" ref="B14:M14" si="1">SUM(B4:B13)</f>
        <v>29</v>
      </c>
      <c r="C14" s="6">
        <f t="shared" si="1"/>
        <v>46</v>
      </c>
      <c r="D14" s="6">
        <f t="shared" si="1"/>
        <v>48</v>
      </c>
      <c r="E14" s="6">
        <f t="shared" si="1"/>
        <v>47</v>
      </c>
      <c r="F14" s="6">
        <f t="shared" si="1"/>
        <v>25</v>
      </c>
      <c r="G14" s="6">
        <f t="shared" si="1"/>
        <v>33</v>
      </c>
      <c r="H14" s="6">
        <f t="shared" si="1"/>
        <v>44</v>
      </c>
      <c r="I14" s="6">
        <f t="shared" si="1"/>
        <v>57</v>
      </c>
      <c r="J14" s="6">
        <f t="shared" si="1"/>
        <v>77</v>
      </c>
      <c r="K14" s="6">
        <f t="shared" si="1"/>
        <v>103</v>
      </c>
      <c r="L14" s="6">
        <f t="shared" si="1"/>
        <v>134</v>
      </c>
      <c r="M14" s="6">
        <f t="shared" si="1"/>
        <v>110</v>
      </c>
      <c r="N14" s="6">
        <f>SUM(N4:N13)</f>
        <v>128</v>
      </c>
      <c r="O14" s="6">
        <f>SUM(O4:O13)</f>
        <v>110</v>
      </c>
      <c r="P14" s="6">
        <f>SUM(P4:P13)</f>
        <v>161</v>
      </c>
      <c r="Q14" s="6">
        <f>SUM(Q4:Q13)</f>
        <v>146</v>
      </c>
      <c r="R14" s="6">
        <f>SUM(R4:R13)</f>
        <v>132</v>
      </c>
      <c r="S14" s="6">
        <v>93</v>
      </c>
      <c r="T14" s="6">
        <f>SUM(T4:T13)</f>
        <v>56</v>
      </c>
      <c r="U14" s="6">
        <f>SUM(U4:U13)</f>
        <v>42</v>
      </c>
      <c r="V14" s="6">
        <f t="shared" ref="V14:AA14" si="2">SUM(V4:V13)</f>
        <v>41</v>
      </c>
      <c r="W14" s="6">
        <f t="shared" si="2"/>
        <v>48</v>
      </c>
      <c r="X14" s="7">
        <f t="shared" si="2"/>
        <v>52</v>
      </c>
      <c r="Y14" s="6">
        <f t="shared" si="2"/>
        <v>66</v>
      </c>
      <c r="Z14" s="8">
        <f t="shared" si="2"/>
        <v>40</v>
      </c>
      <c r="AA14" s="8">
        <f t="shared" si="2"/>
        <v>32</v>
      </c>
      <c r="AB14" s="8">
        <f t="shared" si="0"/>
        <v>1900</v>
      </c>
    </row>
    <row r="15" spans="1:29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2"/>
    </row>
    <row r="16" spans="1:29" x14ac:dyDescent="0.25">
      <c r="A16" s="1" t="s">
        <v>13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2"/>
    </row>
    <row r="17" spans="1:29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2"/>
    </row>
    <row r="18" spans="1:29" x14ac:dyDescent="0.25">
      <c r="A18" s="61" t="s">
        <v>39</v>
      </c>
      <c r="B18" s="1"/>
      <c r="C18" s="5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2"/>
    </row>
    <row r="19" spans="1:29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2"/>
    </row>
    <row r="20" spans="1:29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</row>
    <row r="21" spans="1:29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22" t="s">
        <v>17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22" t="s">
        <v>18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A25" s="21" t="s">
        <v>16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7" spans="1:29" ht="17.399999999999999" x14ac:dyDescent="0.3">
      <c r="A27" s="10" t="s">
        <v>0</v>
      </c>
      <c r="B27" s="10">
        <v>1994</v>
      </c>
      <c r="C27" s="11">
        <v>1995</v>
      </c>
      <c r="D27" s="11">
        <v>1996</v>
      </c>
      <c r="E27" s="11">
        <v>1997</v>
      </c>
      <c r="F27" s="11">
        <v>1998</v>
      </c>
      <c r="G27" s="11">
        <v>1999</v>
      </c>
      <c r="H27" s="11">
        <v>2000</v>
      </c>
      <c r="I27" s="11">
        <v>2001</v>
      </c>
      <c r="J27" s="11">
        <v>2002</v>
      </c>
      <c r="K27" s="11">
        <v>2003</v>
      </c>
      <c r="L27" s="11">
        <v>2004</v>
      </c>
      <c r="M27" s="11">
        <v>2005</v>
      </c>
      <c r="N27" s="11">
        <v>2006</v>
      </c>
      <c r="O27" s="11">
        <v>2007</v>
      </c>
      <c r="P27" s="11">
        <v>2008</v>
      </c>
      <c r="Q27" s="11">
        <v>2009</v>
      </c>
      <c r="R27" s="11">
        <v>2010</v>
      </c>
      <c r="S27" s="11">
        <v>2011</v>
      </c>
      <c r="T27" s="11">
        <v>2012</v>
      </c>
      <c r="U27" s="11">
        <v>2013</v>
      </c>
      <c r="V27" s="11">
        <v>2014</v>
      </c>
      <c r="W27" s="11">
        <v>2015</v>
      </c>
      <c r="X27" s="11">
        <v>2016</v>
      </c>
      <c r="Y27" s="11">
        <v>2017</v>
      </c>
      <c r="Z27" s="11">
        <v>2018</v>
      </c>
      <c r="AA27" s="11" t="s">
        <v>14</v>
      </c>
      <c r="AB27" s="12" t="s">
        <v>9</v>
      </c>
      <c r="AC27" s="1"/>
    </row>
    <row r="28" spans="1:29" ht="17.399999999999999" x14ac:dyDescent="0.3">
      <c r="A28" s="13" t="s">
        <v>1</v>
      </c>
      <c r="B28" s="13"/>
      <c r="C28" s="14"/>
      <c r="D28" s="14">
        <v>1</v>
      </c>
      <c r="E28" s="14">
        <v>1</v>
      </c>
      <c r="F28" s="14">
        <v>1</v>
      </c>
      <c r="G28" s="14">
        <v>1</v>
      </c>
      <c r="H28" s="14">
        <v>3</v>
      </c>
      <c r="I28" s="14">
        <v>1</v>
      </c>
      <c r="J28" s="14">
        <v>3</v>
      </c>
      <c r="K28" s="14">
        <v>2</v>
      </c>
      <c r="L28" s="14">
        <v>7</v>
      </c>
      <c r="M28" s="14">
        <v>8</v>
      </c>
      <c r="N28" s="14">
        <v>9</v>
      </c>
      <c r="O28" s="14">
        <v>5</v>
      </c>
      <c r="P28" s="14">
        <v>11</v>
      </c>
      <c r="Q28" s="14">
        <v>13</v>
      </c>
      <c r="R28" s="14">
        <v>18</v>
      </c>
      <c r="S28" s="14">
        <v>10</v>
      </c>
      <c r="T28" s="14">
        <v>6</v>
      </c>
      <c r="U28" s="14">
        <v>5</v>
      </c>
      <c r="V28" s="14">
        <v>3</v>
      </c>
      <c r="W28" s="14">
        <v>7</v>
      </c>
      <c r="X28" s="14">
        <v>6</v>
      </c>
      <c r="Y28" s="14">
        <v>8</v>
      </c>
      <c r="Z28" s="14">
        <v>1</v>
      </c>
      <c r="AA28" s="23">
        <v>3</v>
      </c>
      <c r="AB28" s="9">
        <f>SUM(B28:AA28)</f>
        <v>133</v>
      </c>
    </row>
    <row r="29" spans="1:29" ht="17.399999999999999" x14ac:dyDescent="0.3">
      <c r="A29" s="13" t="s">
        <v>2</v>
      </c>
      <c r="B29" s="13"/>
      <c r="C29" s="14">
        <v>4</v>
      </c>
      <c r="D29" s="14">
        <v>3</v>
      </c>
      <c r="E29" s="14">
        <v>1</v>
      </c>
      <c r="F29" s="14">
        <v>3</v>
      </c>
      <c r="G29" s="14">
        <v>5</v>
      </c>
      <c r="H29" s="14">
        <v>3</v>
      </c>
      <c r="I29" s="14">
        <v>1</v>
      </c>
      <c r="J29" s="14">
        <v>2</v>
      </c>
      <c r="K29" s="14">
        <v>6</v>
      </c>
      <c r="L29" s="14">
        <v>7</v>
      </c>
      <c r="M29" s="14">
        <v>10</v>
      </c>
      <c r="N29" s="14">
        <v>3</v>
      </c>
      <c r="O29" s="14">
        <v>5</v>
      </c>
      <c r="P29" s="14">
        <v>8</v>
      </c>
      <c r="Q29" s="14">
        <v>7</v>
      </c>
      <c r="R29" s="14">
        <v>2</v>
      </c>
      <c r="S29" s="14">
        <v>6</v>
      </c>
      <c r="T29" s="14">
        <v>2</v>
      </c>
      <c r="U29" s="14">
        <v>2</v>
      </c>
      <c r="V29" s="14">
        <v>2</v>
      </c>
      <c r="W29" s="14">
        <v>4</v>
      </c>
      <c r="X29" s="14">
        <v>6</v>
      </c>
      <c r="Y29" s="14">
        <v>1</v>
      </c>
      <c r="Z29" s="14">
        <v>3</v>
      </c>
      <c r="AA29" s="23"/>
      <c r="AB29" s="9">
        <f t="shared" ref="AB29:AB38" si="3">SUM(B29:AA29)</f>
        <v>96</v>
      </c>
    </row>
    <row r="30" spans="1:29" ht="17.399999999999999" x14ac:dyDescent="0.3">
      <c r="A30" s="13" t="s">
        <v>3</v>
      </c>
      <c r="B30" s="13">
        <v>18</v>
      </c>
      <c r="C30" s="14">
        <v>16</v>
      </c>
      <c r="D30" s="14">
        <v>17</v>
      </c>
      <c r="E30" s="14">
        <v>16</v>
      </c>
      <c r="F30" s="14">
        <v>7</v>
      </c>
      <c r="G30" s="14">
        <v>3</v>
      </c>
      <c r="H30" s="14">
        <v>1</v>
      </c>
      <c r="I30" s="14">
        <v>3</v>
      </c>
      <c r="J30" s="14">
        <v>8</v>
      </c>
      <c r="K30" s="14">
        <v>10</v>
      </c>
      <c r="L30" s="14">
        <v>15</v>
      </c>
      <c r="M30" s="14">
        <v>8</v>
      </c>
      <c r="N30" s="14">
        <v>9</v>
      </c>
      <c r="O30" s="14">
        <v>13</v>
      </c>
      <c r="P30" s="14">
        <v>15</v>
      </c>
      <c r="Q30" s="14">
        <v>9</v>
      </c>
      <c r="R30" s="14">
        <v>14</v>
      </c>
      <c r="S30" s="14">
        <v>12</v>
      </c>
      <c r="T30" s="14">
        <v>9</v>
      </c>
      <c r="U30" s="14">
        <v>8</v>
      </c>
      <c r="V30" s="14">
        <v>3</v>
      </c>
      <c r="W30" s="14">
        <v>6</v>
      </c>
      <c r="X30" s="14">
        <v>2</v>
      </c>
      <c r="Y30" s="14">
        <v>1</v>
      </c>
      <c r="Z30" s="14">
        <v>7</v>
      </c>
      <c r="AA30" s="23">
        <v>2</v>
      </c>
      <c r="AB30" s="9">
        <f t="shared" si="3"/>
        <v>232</v>
      </c>
    </row>
    <row r="31" spans="1:29" ht="17.399999999999999" x14ac:dyDescent="0.3">
      <c r="A31" s="13" t="s">
        <v>12</v>
      </c>
      <c r="B31" s="13">
        <v>14</v>
      </c>
      <c r="C31" s="14">
        <v>23</v>
      </c>
      <c r="D31" s="14">
        <v>13</v>
      </c>
      <c r="E31" s="14">
        <v>8</v>
      </c>
      <c r="F31" s="14">
        <v>4</v>
      </c>
      <c r="G31" s="14">
        <v>7</v>
      </c>
      <c r="H31" s="14">
        <v>17</v>
      </c>
      <c r="I31" s="14">
        <v>15</v>
      </c>
      <c r="J31" s="14">
        <v>17</v>
      </c>
      <c r="K31" s="14">
        <v>14</v>
      </c>
      <c r="L31" s="14">
        <v>23</v>
      </c>
      <c r="M31" s="14">
        <v>13</v>
      </c>
      <c r="N31" s="14">
        <v>23</v>
      </c>
      <c r="O31" s="14">
        <v>21</v>
      </c>
      <c r="P31" s="14">
        <v>42</v>
      </c>
      <c r="Q31" s="14">
        <v>16</v>
      </c>
      <c r="R31" s="14">
        <v>27</v>
      </c>
      <c r="S31" s="14">
        <v>11</v>
      </c>
      <c r="T31" s="14">
        <v>7</v>
      </c>
      <c r="U31" s="14">
        <v>5</v>
      </c>
      <c r="V31" s="14">
        <v>7</v>
      </c>
      <c r="W31" s="14">
        <v>6</v>
      </c>
      <c r="X31" s="14">
        <v>10</v>
      </c>
      <c r="Y31" s="14">
        <v>14</v>
      </c>
      <c r="Z31" s="14">
        <v>7</v>
      </c>
      <c r="AA31" s="23">
        <v>4</v>
      </c>
      <c r="AB31" s="9">
        <f t="shared" si="3"/>
        <v>368</v>
      </c>
    </row>
    <row r="32" spans="1:29" ht="17.399999999999999" x14ac:dyDescent="0.3">
      <c r="A32" s="13" t="s">
        <v>4</v>
      </c>
      <c r="B32" s="13"/>
      <c r="C32" s="14"/>
      <c r="D32" s="14">
        <v>7</v>
      </c>
      <c r="E32" s="14">
        <v>5</v>
      </c>
      <c r="F32" s="14">
        <v>3</v>
      </c>
      <c r="G32" s="14">
        <v>2</v>
      </c>
      <c r="H32" s="14">
        <v>4</v>
      </c>
      <c r="I32" s="14">
        <v>5</v>
      </c>
      <c r="J32" s="14">
        <v>9</v>
      </c>
      <c r="K32" s="14">
        <v>19</v>
      </c>
      <c r="L32" s="14">
        <v>26</v>
      </c>
      <c r="M32" s="14">
        <v>16</v>
      </c>
      <c r="N32" s="14">
        <v>30</v>
      </c>
      <c r="O32" s="14">
        <v>22</v>
      </c>
      <c r="P32" s="14">
        <v>28</v>
      </c>
      <c r="Q32" s="14">
        <v>25</v>
      </c>
      <c r="R32" s="14">
        <v>16</v>
      </c>
      <c r="S32" s="14">
        <v>11</v>
      </c>
      <c r="T32" s="14">
        <v>10</v>
      </c>
      <c r="U32" s="14">
        <v>2</v>
      </c>
      <c r="V32" s="14">
        <v>5</v>
      </c>
      <c r="W32" s="14">
        <v>7</v>
      </c>
      <c r="X32" s="14">
        <v>4</v>
      </c>
      <c r="Y32" s="14">
        <v>9</v>
      </c>
      <c r="Z32" s="14">
        <v>5</v>
      </c>
      <c r="AA32" s="23">
        <v>7</v>
      </c>
      <c r="AB32" s="9">
        <f t="shared" si="3"/>
        <v>277</v>
      </c>
    </row>
    <row r="33" spans="1:28" ht="17.399999999999999" x14ac:dyDescent="0.3">
      <c r="A33" s="13" t="s">
        <v>5</v>
      </c>
      <c r="B33" s="13">
        <v>2</v>
      </c>
      <c r="C33" s="14">
        <v>1</v>
      </c>
      <c r="D33" s="14">
        <v>3</v>
      </c>
      <c r="E33" s="14">
        <v>6</v>
      </c>
      <c r="F33" s="14">
        <v>2</v>
      </c>
      <c r="G33" s="14">
        <v>11</v>
      </c>
      <c r="H33" s="14">
        <v>10</v>
      </c>
      <c r="I33" s="14">
        <v>7</v>
      </c>
      <c r="J33" s="14">
        <v>12</v>
      </c>
      <c r="K33" s="14">
        <v>25</v>
      </c>
      <c r="L33" s="14">
        <v>21</v>
      </c>
      <c r="M33" s="14">
        <v>21</v>
      </c>
      <c r="N33" s="14">
        <v>14</v>
      </c>
      <c r="O33" s="14">
        <v>12</v>
      </c>
      <c r="P33" s="14">
        <v>13</v>
      </c>
      <c r="Q33" s="14">
        <v>19</v>
      </c>
      <c r="R33" s="14">
        <v>11</v>
      </c>
      <c r="S33" s="14">
        <v>10</v>
      </c>
      <c r="T33" s="14">
        <v>7</v>
      </c>
      <c r="U33" s="14">
        <v>2</v>
      </c>
      <c r="V33" s="14">
        <v>6</v>
      </c>
      <c r="W33" s="14">
        <v>5</v>
      </c>
      <c r="X33" s="14">
        <v>6</v>
      </c>
      <c r="Y33" s="14">
        <v>9</v>
      </c>
      <c r="Z33" s="14">
        <v>8</v>
      </c>
      <c r="AA33" s="23">
        <v>3</v>
      </c>
      <c r="AB33" s="9">
        <f t="shared" si="3"/>
        <v>246</v>
      </c>
    </row>
    <row r="34" spans="1:28" ht="17.399999999999999" x14ac:dyDescent="0.3">
      <c r="A34" s="13" t="s">
        <v>6</v>
      </c>
      <c r="B34" s="13"/>
      <c r="C34" s="14">
        <v>1</v>
      </c>
      <c r="D34" s="14">
        <v>1</v>
      </c>
      <c r="E34" s="14">
        <v>1</v>
      </c>
      <c r="F34" s="14">
        <v>2</v>
      </c>
      <c r="G34" s="14"/>
      <c r="H34" s="14">
        <v>4</v>
      </c>
      <c r="I34" s="14">
        <v>3</v>
      </c>
      <c r="J34" s="14">
        <v>3</v>
      </c>
      <c r="K34" s="14">
        <v>3</v>
      </c>
      <c r="L34" s="14">
        <v>10</v>
      </c>
      <c r="M34" s="14">
        <v>10</v>
      </c>
      <c r="N34" s="14">
        <v>10</v>
      </c>
      <c r="O34" s="14">
        <v>7</v>
      </c>
      <c r="P34" s="14">
        <v>9</v>
      </c>
      <c r="Q34" s="14">
        <v>16</v>
      </c>
      <c r="R34" s="14">
        <v>15</v>
      </c>
      <c r="S34" s="14">
        <v>7</v>
      </c>
      <c r="T34" s="14">
        <v>5</v>
      </c>
      <c r="U34" s="14">
        <v>6</v>
      </c>
      <c r="V34" s="14">
        <v>4</v>
      </c>
      <c r="W34" s="14">
        <v>1</v>
      </c>
      <c r="X34" s="14">
        <v>1</v>
      </c>
      <c r="Y34" s="14">
        <v>6</v>
      </c>
      <c r="Z34" s="14">
        <v>3</v>
      </c>
      <c r="AA34" s="23">
        <v>3</v>
      </c>
      <c r="AB34" s="9">
        <f t="shared" si="3"/>
        <v>131</v>
      </c>
    </row>
    <row r="35" spans="1:28" ht="17.399999999999999" x14ac:dyDescent="0.3">
      <c r="A35" s="13" t="s">
        <v>7</v>
      </c>
      <c r="B35" s="13"/>
      <c r="C35" s="14"/>
      <c r="D35" s="14">
        <v>1</v>
      </c>
      <c r="E35" s="14">
        <v>1</v>
      </c>
      <c r="F35" s="14"/>
      <c r="G35" s="14"/>
      <c r="H35" s="14">
        <v>3</v>
      </c>
      <c r="I35" s="14">
        <v>7</v>
      </c>
      <c r="J35" s="14">
        <v>5</v>
      </c>
      <c r="K35" s="14">
        <v>11</v>
      </c>
      <c r="L35" s="14">
        <v>4</v>
      </c>
      <c r="M35" s="14">
        <v>9</v>
      </c>
      <c r="N35" s="14">
        <v>3</v>
      </c>
      <c r="O35" s="14">
        <v>6</v>
      </c>
      <c r="P35" s="14">
        <v>5</v>
      </c>
      <c r="Q35" s="14">
        <v>7</v>
      </c>
      <c r="R35" s="14">
        <v>10</v>
      </c>
      <c r="S35" s="14">
        <v>5</v>
      </c>
      <c r="T35" s="14">
        <v>2</v>
      </c>
      <c r="U35" s="14">
        <v>5</v>
      </c>
      <c r="V35" s="14">
        <v>2</v>
      </c>
      <c r="W35" s="14">
        <v>2</v>
      </c>
      <c r="X35" s="14">
        <v>3</v>
      </c>
      <c r="Y35" s="14">
        <v>6</v>
      </c>
      <c r="Z35" s="14">
        <v>1</v>
      </c>
      <c r="AA35" s="23">
        <v>2</v>
      </c>
      <c r="AB35" s="9">
        <f t="shared" si="3"/>
        <v>100</v>
      </c>
    </row>
    <row r="36" spans="1:28" ht="17.399999999999999" x14ac:dyDescent="0.3">
      <c r="A36" s="13" t="s">
        <v>8</v>
      </c>
      <c r="B36" s="13"/>
      <c r="C36" s="14"/>
      <c r="D36" s="14">
        <v>2</v>
      </c>
      <c r="E36" s="14"/>
      <c r="F36" s="14">
        <v>3</v>
      </c>
      <c r="G36" s="14">
        <v>4</v>
      </c>
      <c r="H36" s="14">
        <v>1</v>
      </c>
      <c r="I36" s="14">
        <v>8</v>
      </c>
      <c r="J36" s="14">
        <v>17</v>
      </c>
      <c r="K36" s="14">
        <v>16</v>
      </c>
      <c r="L36" s="14">
        <v>23</v>
      </c>
      <c r="M36" s="14">
        <v>10</v>
      </c>
      <c r="N36" s="14">
        <v>24</v>
      </c>
      <c r="O36" s="14">
        <v>17</v>
      </c>
      <c r="P36" s="14">
        <v>26</v>
      </c>
      <c r="Q36" s="14">
        <v>24</v>
      </c>
      <c r="R36" s="14">
        <v>13</v>
      </c>
      <c r="S36" s="14">
        <v>16</v>
      </c>
      <c r="T36" s="14">
        <v>5</v>
      </c>
      <c r="U36" s="14">
        <v>2</v>
      </c>
      <c r="V36" s="14">
        <v>6</v>
      </c>
      <c r="W36" s="14">
        <v>7</v>
      </c>
      <c r="X36" s="14">
        <v>12</v>
      </c>
      <c r="Y36" s="14">
        <v>10</v>
      </c>
      <c r="Z36" s="14">
        <v>2</v>
      </c>
      <c r="AA36" s="23">
        <v>6</v>
      </c>
      <c r="AB36" s="9">
        <f t="shared" si="3"/>
        <v>254</v>
      </c>
    </row>
    <row r="37" spans="1:28" ht="17.399999999999999" x14ac:dyDescent="0.3">
      <c r="A37" s="13" t="s">
        <v>10</v>
      </c>
      <c r="B37" s="13"/>
      <c r="C37" s="14">
        <v>1</v>
      </c>
      <c r="D37" s="14">
        <v>2</v>
      </c>
      <c r="E37" s="14"/>
      <c r="F37" s="14"/>
      <c r="G37" s="14"/>
      <c r="H37" s="14"/>
      <c r="I37" s="14"/>
      <c r="J37" s="14"/>
      <c r="K37" s="14"/>
      <c r="L37" s="14"/>
      <c r="M37" s="14"/>
      <c r="N37" s="14">
        <v>3</v>
      </c>
      <c r="O37" s="14">
        <v>2</v>
      </c>
      <c r="P37" s="14">
        <v>4</v>
      </c>
      <c r="Q37" s="14">
        <v>10</v>
      </c>
      <c r="R37" s="14">
        <v>6</v>
      </c>
      <c r="S37" s="14">
        <v>5</v>
      </c>
      <c r="T37" s="14">
        <v>4</v>
      </c>
      <c r="U37" s="14">
        <v>5</v>
      </c>
      <c r="V37" s="14">
        <v>3</v>
      </c>
      <c r="W37" s="14">
        <v>3</v>
      </c>
      <c r="X37" s="14">
        <v>2</v>
      </c>
      <c r="Y37" s="14">
        <v>2</v>
      </c>
      <c r="Z37" s="14">
        <v>3</v>
      </c>
      <c r="AA37" s="23">
        <v>2</v>
      </c>
      <c r="AB37" s="9">
        <f t="shared" si="3"/>
        <v>57</v>
      </c>
    </row>
    <row r="38" spans="1:28" s="18" customFormat="1" ht="17.399999999999999" x14ac:dyDescent="0.3">
      <c r="A38" s="15" t="s">
        <v>9</v>
      </c>
      <c r="B38" s="15">
        <v>34</v>
      </c>
      <c r="C38" s="16">
        <v>46</v>
      </c>
      <c r="D38" s="16">
        <v>50</v>
      </c>
      <c r="E38" s="16">
        <v>39</v>
      </c>
      <c r="F38" s="16">
        <v>25</v>
      </c>
      <c r="G38" s="16">
        <v>33</v>
      </c>
      <c r="H38" s="16">
        <v>46</v>
      </c>
      <c r="I38" s="16">
        <v>50</v>
      </c>
      <c r="J38" s="16">
        <v>76</v>
      </c>
      <c r="K38" s="16">
        <v>106</v>
      </c>
      <c r="L38" s="16">
        <v>136</v>
      </c>
      <c r="M38" s="16">
        <v>105</v>
      </c>
      <c r="N38" s="16">
        <v>128</v>
      </c>
      <c r="O38" s="16">
        <v>110</v>
      </c>
      <c r="P38" s="16">
        <v>161</v>
      </c>
      <c r="Q38" s="16">
        <v>146</v>
      </c>
      <c r="R38" s="16">
        <v>132</v>
      </c>
      <c r="S38" s="16">
        <v>93</v>
      </c>
      <c r="T38" s="16">
        <v>57</v>
      </c>
      <c r="U38" s="16">
        <v>42</v>
      </c>
      <c r="V38" s="16">
        <v>41</v>
      </c>
      <c r="W38" s="16">
        <v>48</v>
      </c>
      <c r="X38" s="16">
        <v>52</v>
      </c>
      <c r="Y38" s="16">
        <v>66</v>
      </c>
      <c r="Z38" s="16">
        <v>40</v>
      </c>
      <c r="AA38" s="16">
        <f>SUM(AA28:AA37)</f>
        <v>32</v>
      </c>
      <c r="AB38" s="17">
        <f t="shared" si="3"/>
        <v>1894</v>
      </c>
    </row>
    <row r="39" spans="1:28" ht="18" customHeight="1" x14ac:dyDescent="0.25">
      <c r="A39" s="19" t="s">
        <v>15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s="20" customFormat="1" ht="18.75" customHeight="1" x14ac:dyDescent="0.25">
      <c r="A40" s="61" t="s">
        <v>39</v>
      </c>
    </row>
    <row r="41" spans="1:28" s="20" customFormat="1" ht="17.25" customHeight="1" x14ac:dyDescent="0.2"/>
    <row r="47" spans="1:28" ht="13.8" thickBot="1" x14ac:dyDescent="0.3">
      <c r="A47" s="62" t="s">
        <v>19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</row>
    <row r="48" spans="1:28" ht="13.8" thickTop="1" x14ac:dyDescent="0.25">
      <c r="A48" s="63" t="s">
        <v>20</v>
      </c>
      <c r="B48" s="34">
        <v>1994</v>
      </c>
      <c r="C48" s="34">
        <v>1995</v>
      </c>
      <c r="D48" s="35">
        <v>1996</v>
      </c>
      <c r="E48" s="36">
        <v>1997</v>
      </c>
      <c r="F48" s="35">
        <v>1998</v>
      </c>
      <c r="G48" s="35">
        <v>1999</v>
      </c>
      <c r="H48" s="36">
        <v>2000</v>
      </c>
      <c r="I48" s="34">
        <v>2001</v>
      </c>
      <c r="J48" s="34">
        <v>2002</v>
      </c>
      <c r="K48" s="34">
        <v>2003</v>
      </c>
      <c r="L48" s="34">
        <v>2004</v>
      </c>
      <c r="M48" s="34">
        <v>2005</v>
      </c>
      <c r="N48" s="34">
        <v>2006</v>
      </c>
      <c r="O48" s="34">
        <v>2007</v>
      </c>
    </row>
    <row r="49" spans="1:15" x14ac:dyDescent="0.25">
      <c r="A49" s="64"/>
      <c r="B49" s="31" t="s">
        <v>21</v>
      </c>
      <c r="C49" s="31" t="s">
        <v>21</v>
      </c>
      <c r="D49" s="33" t="s">
        <v>21</v>
      </c>
      <c r="E49" s="32" t="s">
        <v>21</v>
      </c>
      <c r="F49" s="33" t="s">
        <v>21</v>
      </c>
      <c r="G49" s="33" t="s">
        <v>21</v>
      </c>
      <c r="H49" s="32" t="s">
        <v>21</v>
      </c>
      <c r="I49" s="31" t="s">
        <v>21</v>
      </c>
      <c r="J49" s="31" t="s">
        <v>21</v>
      </c>
      <c r="K49" s="31" t="s">
        <v>21</v>
      </c>
      <c r="L49" s="31" t="s">
        <v>21</v>
      </c>
      <c r="M49" s="31" t="s">
        <v>21</v>
      </c>
      <c r="N49" s="31" t="s">
        <v>21</v>
      </c>
      <c r="O49" s="31" t="s">
        <v>21</v>
      </c>
    </row>
    <row r="50" spans="1:15" ht="17.399999999999999" x14ac:dyDescent="0.3">
      <c r="A50" s="25" t="s">
        <v>22</v>
      </c>
      <c r="B50" s="13"/>
      <c r="C50" s="14"/>
      <c r="D50" s="14">
        <v>1</v>
      </c>
      <c r="E50" s="14">
        <v>1</v>
      </c>
      <c r="F50" s="14">
        <v>1</v>
      </c>
      <c r="G50" s="14">
        <v>1</v>
      </c>
      <c r="H50" s="14">
        <v>3</v>
      </c>
      <c r="I50" s="14">
        <v>1</v>
      </c>
      <c r="J50" s="14">
        <v>3</v>
      </c>
      <c r="K50" s="14">
        <v>2</v>
      </c>
      <c r="L50" s="14">
        <v>7</v>
      </c>
      <c r="M50" s="14">
        <v>8</v>
      </c>
      <c r="N50" s="14">
        <v>9</v>
      </c>
      <c r="O50" s="14">
        <v>5</v>
      </c>
    </row>
    <row r="51" spans="1:15" ht="17.399999999999999" x14ac:dyDescent="0.3">
      <c r="A51" s="26" t="s">
        <v>23</v>
      </c>
      <c r="B51" s="13"/>
      <c r="C51" s="14">
        <v>4</v>
      </c>
      <c r="D51" s="14">
        <v>3</v>
      </c>
      <c r="E51" s="14">
        <v>1</v>
      </c>
      <c r="F51" s="14">
        <v>3</v>
      </c>
      <c r="G51" s="14">
        <v>5</v>
      </c>
      <c r="H51" s="14">
        <v>3</v>
      </c>
      <c r="I51" s="14">
        <v>1</v>
      </c>
      <c r="J51" s="14">
        <v>2</v>
      </c>
      <c r="K51" s="14">
        <v>6</v>
      </c>
      <c r="L51" s="14">
        <v>7</v>
      </c>
      <c r="M51" s="14">
        <v>10</v>
      </c>
      <c r="N51" s="14">
        <v>3</v>
      </c>
      <c r="O51" s="14">
        <v>5</v>
      </c>
    </row>
    <row r="52" spans="1:15" ht="17.399999999999999" x14ac:dyDescent="0.3">
      <c r="A52" s="26" t="s">
        <v>24</v>
      </c>
      <c r="B52" s="13">
        <v>18</v>
      </c>
      <c r="C52" s="14">
        <v>16</v>
      </c>
      <c r="D52" s="14">
        <v>17</v>
      </c>
      <c r="E52" s="14">
        <v>16</v>
      </c>
      <c r="F52" s="14">
        <v>7</v>
      </c>
      <c r="G52" s="14">
        <v>3</v>
      </c>
      <c r="H52" s="14">
        <v>1</v>
      </c>
      <c r="I52" s="14">
        <v>3</v>
      </c>
      <c r="J52" s="14">
        <v>8</v>
      </c>
      <c r="K52" s="14">
        <v>10</v>
      </c>
      <c r="L52" s="14">
        <v>15</v>
      </c>
      <c r="M52" s="14">
        <v>8</v>
      </c>
      <c r="N52" s="14">
        <v>9</v>
      </c>
      <c r="O52" s="14">
        <v>13</v>
      </c>
    </row>
    <row r="53" spans="1:15" ht="17.399999999999999" x14ac:dyDescent="0.3">
      <c r="A53" s="26" t="s">
        <v>25</v>
      </c>
      <c r="B53" s="13">
        <v>14</v>
      </c>
      <c r="C53" s="14">
        <v>23</v>
      </c>
      <c r="D53" s="14">
        <v>13</v>
      </c>
      <c r="E53" s="14">
        <v>8</v>
      </c>
      <c r="F53" s="14">
        <v>4</v>
      </c>
      <c r="G53" s="14">
        <v>7</v>
      </c>
      <c r="H53" s="14">
        <v>17</v>
      </c>
      <c r="I53" s="14">
        <v>15</v>
      </c>
      <c r="J53" s="14">
        <v>17</v>
      </c>
      <c r="K53" s="14">
        <v>14</v>
      </c>
      <c r="L53" s="14">
        <v>23</v>
      </c>
      <c r="M53" s="14">
        <v>13</v>
      </c>
      <c r="N53" s="14">
        <v>23</v>
      </c>
      <c r="O53" s="14">
        <v>21</v>
      </c>
    </row>
    <row r="54" spans="1:15" ht="17.399999999999999" x14ac:dyDescent="0.3">
      <c r="A54" s="26" t="s">
        <v>26</v>
      </c>
      <c r="B54" s="13"/>
      <c r="C54" s="14"/>
      <c r="D54" s="14">
        <v>7</v>
      </c>
      <c r="E54" s="14">
        <v>5</v>
      </c>
      <c r="F54" s="14">
        <v>3</v>
      </c>
      <c r="G54" s="14">
        <v>2</v>
      </c>
      <c r="H54" s="14">
        <v>4</v>
      </c>
      <c r="I54" s="14">
        <v>5</v>
      </c>
      <c r="J54" s="14">
        <v>9</v>
      </c>
      <c r="K54" s="14">
        <v>19</v>
      </c>
      <c r="L54" s="14">
        <v>26</v>
      </c>
      <c r="M54" s="14">
        <v>16</v>
      </c>
      <c r="N54" s="14">
        <v>30</v>
      </c>
      <c r="O54" s="14">
        <v>22</v>
      </c>
    </row>
    <row r="55" spans="1:15" ht="17.399999999999999" x14ac:dyDescent="0.3">
      <c r="A55" s="26" t="s">
        <v>27</v>
      </c>
      <c r="B55" s="13">
        <v>2</v>
      </c>
      <c r="C55" s="14">
        <v>1</v>
      </c>
      <c r="D55" s="14">
        <v>3</v>
      </c>
      <c r="E55" s="14">
        <v>6</v>
      </c>
      <c r="F55" s="14">
        <v>2</v>
      </c>
      <c r="G55" s="14">
        <v>11</v>
      </c>
      <c r="H55" s="14">
        <v>10</v>
      </c>
      <c r="I55" s="14">
        <v>7</v>
      </c>
      <c r="J55" s="14">
        <v>12</v>
      </c>
      <c r="K55" s="14">
        <v>25</v>
      </c>
      <c r="L55" s="14">
        <v>21</v>
      </c>
      <c r="M55" s="14">
        <v>21</v>
      </c>
      <c r="N55" s="14">
        <v>14</v>
      </c>
      <c r="O55" s="14">
        <v>12</v>
      </c>
    </row>
    <row r="56" spans="1:15" ht="17.399999999999999" x14ac:dyDescent="0.3">
      <c r="A56" s="26" t="s">
        <v>28</v>
      </c>
      <c r="B56" s="13"/>
      <c r="C56" s="14">
        <v>1</v>
      </c>
      <c r="D56" s="14">
        <v>1</v>
      </c>
      <c r="E56" s="14">
        <v>1</v>
      </c>
      <c r="F56" s="14">
        <v>2</v>
      </c>
      <c r="G56" s="14"/>
      <c r="H56" s="14">
        <v>4</v>
      </c>
      <c r="I56" s="14">
        <v>3</v>
      </c>
      <c r="J56" s="14">
        <v>3</v>
      </c>
      <c r="K56" s="14">
        <v>3</v>
      </c>
      <c r="L56" s="14">
        <v>10</v>
      </c>
      <c r="M56" s="14">
        <v>10</v>
      </c>
      <c r="N56" s="14">
        <v>10</v>
      </c>
      <c r="O56" s="14">
        <v>7</v>
      </c>
    </row>
    <row r="57" spans="1:15" ht="17.399999999999999" x14ac:dyDescent="0.3">
      <c r="A57" s="26" t="s">
        <v>29</v>
      </c>
      <c r="B57" s="13"/>
      <c r="C57" s="14"/>
      <c r="D57" s="14">
        <v>1</v>
      </c>
      <c r="E57" s="14">
        <v>1</v>
      </c>
      <c r="F57" s="14"/>
      <c r="G57" s="14"/>
      <c r="H57" s="14">
        <v>3</v>
      </c>
      <c r="I57" s="14">
        <v>7</v>
      </c>
      <c r="J57" s="14">
        <v>5</v>
      </c>
      <c r="K57" s="14">
        <v>11</v>
      </c>
      <c r="L57" s="14">
        <v>4</v>
      </c>
      <c r="M57" s="14">
        <v>9</v>
      </c>
      <c r="N57" s="14">
        <v>3</v>
      </c>
      <c r="O57" s="14">
        <v>6</v>
      </c>
    </row>
    <row r="58" spans="1:15" ht="17.399999999999999" x14ac:dyDescent="0.3">
      <c r="A58" s="26" t="s">
        <v>30</v>
      </c>
      <c r="B58" s="13"/>
      <c r="C58" s="14"/>
      <c r="D58" s="14">
        <v>2</v>
      </c>
      <c r="E58" s="14"/>
      <c r="F58" s="14">
        <v>3</v>
      </c>
      <c r="G58" s="14">
        <v>4</v>
      </c>
      <c r="H58" s="14">
        <v>1</v>
      </c>
      <c r="I58" s="14">
        <v>8</v>
      </c>
      <c r="J58" s="14">
        <v>17</v>
      </c>
      <c r="K58" s="14">
        <v>16</v>
      </c>
      <c r="L58" s="14">
        <v>23</v>
      </c>
      <c r="M58" s="14">
        <v>10</v>
      </c>
      <c r="N58" s="14">
        <v>24</v>
      </c>
      <c r="O58" s="14">
        <v>17</v>
      </c>
    </row>
    <row r="59" spans="1:15" ht="17.399999999999999" x14ac:dyDescent="0.3">
      <c r="A59" s="26" t="s">
        <v>31</v>
      </c>
      <c r="B59" s="13"/>
      <c r="C59" s="14">
        <v>1</v>
      </c>
      <c r="D59" s="14">
        <v>2</v>
      </c>
      <c r="E59" s="14"/>
      <c r="F59" s="14"/>
      <c r="G59" s="14"/>
      <c r="H59" s="14"/>
      <c r="I59" s="14"/>
      <c r="J59" s="14"/>
      <c r="K59" s="14"/>
      <c r="L59" s="14"/>
      <c r="M59" s="14"/>
      <c r="N59" s="14">
        <v>3</v>
      </c>
      <c r="O59" s="14">
        <v>2</v>
      </c>
    </row>
    <row r="60" spans="1:15" ht="18" thickBot="1" x14ac:dyDescent="0.35">
      <c r="A60" s="27" t="s">
        <v>32</v>
      </c>
      <c r="B60" s="15">
        <v>34</v>
      </c>
      <c r="C60" s="16">
        <v>46</v>
      </c>
      <c r="D60" s="16">
        <v>50</v>
      </c>
      <c r="E60" s="16">
        <v>39</v>
      </c>
      <c r="F60" s="16">
        <v>25</v>
      </c>
      <c r="G60" s="16">
        <v>33</v>
      </c>
      <c r="H60" s="16">
        <v>46</v>
      </c>
      <c r="I60" s="16">
        <v>50</v>
      </c>
      <c r="J60" s="16">
        <v>76</v>
      </c>
      <c r="K60" s="16">
        <v>106</v>
      </c>
      <c r="L60" s="16">
        <v>136</v>
      </c>
      <c r="M60" s="16">
        <v>105</v>
      </c>
      <c r="N60" s="16">
        <v>128</v>
      </c>
      <c r="O60" s="16">
        <v>110</v>
      </c>
    </row>
    <row r="61" spans="1:15" ht="15" thickTop="1" x14ac:dyDescent="0.3">
      <c r="A61" s="28" t="s">
        <v>33</v>
      </c>
      <c r="B61" s="28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spans="1:15" ht="14.4" x14ac:dyDescent="0.3">
      <c r="A62" s="29" t="s">
        <v>34</v>
      </c>
      <c r="B62" s="30" t="s">
        <v>35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</sheetData>
  <mergeCells count="2">
    <mergeCell ref="A47:O47"/>
    <mergeCell ref="A48:A49"/>
  </mergeCells>
  <pageMargins left="0" right="0" top="0.98425196850393704" bottom="0.98425196850393704" header="0.51181102362204722" footer="0.51181102362204722"/>
  <pageSetup paperSize="9" scale="7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G33"/>
  <sheetViews>
    <sheetView showGridLines="0" tabSelected="1" workbookViewId="0">
      <selection activeCell="A2" sqref="A2"/>
    </sheetView>
  </sheetViews>
  <sheetFormatPr defaultRowHeight="13.2" x14ac:dyDescent="0.25"/>
  <cols>
    <col min="20" max="20" width="16.88671875" customWidth="1"/>
  </cols>
  <sheetData>
    <row r="4" spans="20:33" ht="13.8" thickBot="1" x14ac:dyDescent="0.3">
      <c r="T4" s="62" t="s">
        <v>36</v>
      </c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41"/>
    </row>
    <row r="5" spans="20:33" ht="15" thickTop="1" x14ac:dyDescent="0.25">
      <c r="T5" s="53" t="s">
        <v>20</v>
      </c>
      <c r="U5" s="42">
        <v>2008</v>
      </c>
      <c r="V5" s="42">
        <v>2009</v>
      </c>
      <c r="W5" s="42">
        <v>2010</v>
      </c>
      <c r="X5" s="42">
        <v>2011</v>
      </c>
      <c r="Y5" s="42">
        <v>2012</v>
      </c>
      <c r="Z5" s="42">
        <v>2013</v>
      </c>
      <c r="AA5" s="42">
        <v>2014</v>
      </c>
      <c r="AB5" s="42">
        <v>2015</v>
      </c>
      <c r="AC5" s="42">
        <v>2016</v>
      </c>
      <c r="AD5" s="42">
        <v>2017</v>
      </c>
      <c r="AE5" s="42">
        <v>2018</v>
      </c>
      <c r="AF5" s="43" t="s">
        <v>14</v>
      </c>
      <c r="AG5" s="44"/>
    </row>
    <row r="6" spans="20:33" ht="14.4" x14ac:dyDescent="0.25">
      <c r="T6" s="54"/>
      <c r="U6" s="45" t="s">
        <v>21</v>
      </c>
      <c r="V6" s="45" t="s">
        <v>21</v>
      </c>
      <c r="W6" s="45" t="s">
        <v>21</v>
      </c>
      <c r="X6" s="45" t="s">
        <v>21</v>
      </c>
      <c r="Y6" s="45" t="s">
        <v>21</v>
      </c>
      <c r="Z6" s="45" t="s">
        <v>21</v>
      </c>
      <c r="AA6" s="45" t="s">
        <v>21</v>
      </c>
      <c r="AB6" s="45" t="s">
        <v>21</v>
      </c>
      <c r="AC6" s="45" t="s">
        <v>21</v>
      </c>
      <c r="AD6" s="45" t="s">
        <v>21</v>
      </c>
      <c r="AE6" s="45" t="s">
        <v>21</v>
      </c>
      <c r="AF6" s="46" t="s">
        <v>21</v>
      </c>
      <c r="AG6" s="47"/>
    </row>
    <row r="7" spans="20:33" ht="14.4" x14ac:dyDescent="0.3">
      <c r="T7" s="48" t="s">
        <v>22</v>
      </c>
      <c r="U7" s="56">
        <v>11</v>
      </c>
      <c r="V7" s="56">
        <v>13</v>
      </c>
      <c r="W7" s="56">
        <v>18</v>
      </c>
      <c r="X7" s="56">
        <v>10</v>
      </c>
      <c r="Y7" s="56">
        <v>6</v>
      </c>
      <c r="Z7" s="56">
        <v>5</v>
      </c>
      <c r="AA7" s="56">
        <v>3</v>
      </c>
      <c r="AB7" s="56">
        <v>7</v>
      </c>
      <c r="AC7" s="56">
        <v>6</v>
      </c>
      <c r="AD7" s="56">
        <v>8</v>
      </c>
      <c r="AE7" s="56">
        <v>1</v>
      </c>
      <c r="AF7" s="57">
        <v>3</v>
      </c>
      <c r="AG7" s="49"/>
    </row>
    <row r="8" spans="20:33" ht="14.4" x14ac:dyDescent="0.3">
      <c r="T8" s="50" t="s">
        <v>23</v>
      </c>
      <c r="U8" s="56">
        <v>8</v>
      </c>
      <c r="V8" s="56">
        <v>7</v>
      </c>
      <c r="W8" s="56">
        <v>2</v>
      </c>
      <c r="X8" s="56">
        <v>6</v>
      </c>
      <c r="Y8" s="56">
        <v>2</v>
      </c>
      <c r="Z8" s="56">
        <v>2</v>
      </c>
      <c r="AA8" s="56">
        <v>2</v>
      </c>
      <c r="AB8" s="56">
        <v>4</v>
      </c>
      <c r="AC8" s="56">
        <v>6</v>
      </c>
      <c r="AD8" s="56">
        <v>1</v>
      </c>
      <c r="AE8" s="56">
        <v>3</v>
      </c>
      <c r="AF8" s="58"/>
      <c r="AG8" s="49"/>
    </row>
    <row r="9" spans="20:33" ht="14.4" x14ac:dyDescent="0.3">
      <c r="T9" s="50" t="s">
        <v>24</v>
      </c>
      <c r="U9" s="56">
        <v>15</v>
      </c>
      <c r="V9" s="56">
        <v>9</v>
      </c>
      <c r="W9" s="56">
        <v>14</v>
      </c>
      <c r="X9" s="56">
        <v>12</v>
      </c>
      <c r="Y9" s="56">
        <v>9</v>
      </c>
      <c r="Z9" s="56">
        <v>8</v>
      </c>
      <c r="AA9" s="56">
        <v>3</v>
      </c>
      <c r="AB9" s="56">
        <v>6</v>
      </c>
      <c r="AC9" s="56">
        <v>2</v>
      </c>
      <c r="AD9" s="56">
        <v>1</v>
      </c>
      <c r="AE9" s="56">
        <v>7</v>
      </c>
      <c r="AF9" s="58">
        <v>3</v>
      </c>
      <c r="AG9" s="49"/>
    </row>
    <row r="10" spans="20:33" ht="14.4" x14ac:dyDescent="0.3">
      <c r="T10" s="50" t="s">
        <v>25</v>
      </c>
      <c r="U10" s="56">
        <v>42</v>
      </c>
      <c r="V10" s="56">
        <v>16</v>
      </c>
      <c r="W10" s="56">
        <v>27</v>
      </c>
      <c r="X10" s="56">
        <v>11</v>
      </c>
      <c r="Y10" s="56">
        <v>7</v>
      </c>
      <c r="Z10" s="56">
        <v>5</v>
      </c>
      <c r="AA10" s="56">
        <v>7</v>
      </c>
      <c r="AB10" s="56">
        <v>6</v>
      </c>
      <c r="AC10" s="56">
        <v>10</v>
      </c>
      <c r="AD10" s="56">
        <v>14</v>
      </c>
      <c r="AE10" s="56">
        <v>7</v>
      </c>
      <c r="AF10" s="58">
        <v>6</v>
      </c>
      <c r="AG10" s="49"/>
    </row>
    <row r="11" spans="20:33" ht="14.4" x14ac:dyDescent="0.3">
      <c r="T11" s="50" t="s">
        <v>26</v>
      </c>
      <c r="U11" s="56">
        <v>28</v>
      </c>
      <c r="V11" s="56">
        <v>25</v>
      </c>
      <c r="W11" s="56">
        <v>16</v>
      </c>
      <c r="X11" s="56">
        <v>11</v>
      </c>
      <c r="Y11" s="56">
        <v>10</v>
      </c>
      <c r="Z11" s="56">
        <v>2</v>
      </c>
      <c r="AA11" s="56">
        <v>5</v>
      </c>
      <c r="AB11" s="56">
        <v>7</v>
      </c>
      <c r="AC11" s="56">
        <v>4</v>
      </c>
      <c r="AD11" s="56">
        <v>9</v>
      </c>
      <c r="AE11" s="56">
        <v>5</v>
      </c>
      <c r="AF11" s="58">
        <v>7</v>
      </c>
      <c r="AG11" s="49"/>
    </row>
    <row r="12" spans="20:33" ht="14.4" x14ac:dyDescent="0.3">
      <c r="T12" s="50" t="s">
        <v>27</v>
      </c>
      <c r="U12" s="56">
        <v>13</v>
      </c>
      <c r="V12" s="56">
        <v>19</v>
      </c>
      <c r="W12" s="56">
        <v>11</v>
      </c>
      <c r="X12" s="56">
        <v>10</v>
      </c>
      <c r="Y12" s="56">
        <v>7</v>
      </c>
      <c r="Z12" s="56">
        <v>2</v>
      </c>
      <c r="AA12" s="56">
        <v>6</v>
      </c>
      <c r="AB12" s="56">
        <v>5</v>
      </c>
      <c r="AC12" s="56">
        <v>6</v>
      </c>
      <c r="AD12" s="56">
        <v>9</v>
      </c>
      <c r="AE12" s="56">
        <v>8</v>
      </c>
      <c r="AF12" s="58">
        <v>3</v>
      </c>
      <c r="AG12" s="49"/>
    </row>
    <row r="13" spans="20:33" ht="14.4" x14ac:dyDescent="0.3">
      <c r="T13" s="50" t="s">
        <v>28</v>
      </c>
      <c r="U13" s="56">
        <v>9</v>
      </c>
      <c r="V13" s="56">
        <v>16</v>
      </c>
      <c r="W13" s="56">
        <v>15</v>
      </c>
      <c r="X13" s="56">
        <v>7</v>
      </c>
      <c r="Y13" s="56">
        <v>5</v>
      </c>
      <c r="Z13" s="56">
        <v>6</v>
      </c>
      <c r="AA13" s="56">
        <v>4</v>
      </c>
      <c r="AB13" s="56">
        <v>1</v>
      </c>
      <c r="AC13" s="56">
        <v>1</v>
      </c>
      <c r="AD13" s="56">
        <v>6</v>
      </c>
      <c r="AE13" s="56">
        <v>3</v>
      </c>
      <c r="AF13" s="58">
        <v>3</v>
      </c>
      <c r="AG13" s="49"/>
    </row>
    <row r="14" spans="20:33" ht="14.4" x14ac:dyDescent="0.3">
      <c r="T14" s="50" t="s">
        <v>29</v>
      </c>
      <c r="U14" s="56">
        <v>5</v>
      </c>
      <c r="V14" s="56">
        <v>7</v>
      </c>
      <c r="W14" s="56">
        <v>10</v>
      </c>
      <c r="X14" s="56">
        <v>5</v>
      </c>
      <c r="Y14" s="56">
        <v>2</v>
      </c>
      <c r="Z14" s="56">
        <v>5</v>
      </c>
      <c r="AA14" s="56">
        <v>2</v>
      </c>
      <c r="AB14" s="56">
        <v>2</v>
      </c>
      <c r="AC14" s="56">
        <v>3</v>
      </c>
      <c r="AD14" s="56">
        <v>6</v>
      </c>
      <c r="AE14" s="56">
        <v>1</v>
      </c>
      <c r="AF14" s="58">
        <v>2</v>
      </c>
      <c r="AG14" s="49"/>
    </row>
    <row r="15" spans="20:33" ht="14.4" x14ac:dyDescent="0.3">
      <c r="T15" s="50" t="s">
        <v>30</v>
      </c>
      <c r="U15" s="56">
        <v>26</v>
      </c>
      <c r="V15" s="56">
        <v>24</v>
      </c>
      <c r="W15" s="56">
        <v>13</v>
      </c>
      <c r="X15" s="56">
        <v>16</v>
      </c>
      <c r="Y15" s="56">
        <v>5</v>
      </c>
      <c r="Z15" s="56">
        <v>2</v>
      </c>
      <c r="AA15" s="56">
        <v>6</v>
      </c>
      <c r="AB15" s="56">
        <v>7</v>
      </c>
      <c r="AC15" s="56">
        <v>12</v>
      </c>
      <c r="AD15" s="56">
        <v>10</v>
      </c>
      <c r="AE15" s="56">
        <v>2</v>
      </c>
      <c r="AF15" s="58">
        <v>8</v>
      </c>
      <c r="AG15" s="49"/>
    </row>
    <row r="16" spans="20:33" ht="14.4" x14ac:dyDescent="0.3">
      <c r="T16" s="50" t="s">
        <v>31</v>
      </c>
      <c r="U16" s="56">
        <v>4</v>
      </c>
      <c r="V16" s="56">
        <v>10</v>
      </c>
      <c r="W16" s="56">
        <v>6</v>
      </c>
      <c r="X16" s="56">
        <v>5</v>
      </c>
      <c r="Y16" s="56">
        <v>4</v>
      </c>
      <c r="Z16" s="56">
        <v>5</v>
      </c>
      <c r="AA16" s="56">
        <v>3</v>
      </c>
      <c r="AB16" s="56">
        <v>3</v>
      </c>
      <c r="AC16" s="56">
        <v>2</v>
      </c>
      <c r="AD16" s="56">
        <v>2</v>
      </c>
      <c r="AE16" s="56">
        <v>3</v>
      </c>
      <c r="AF16" s="58">
        <v>2</v>
      </c>
      <c r="AG16" s="49"/>
    </row>
    <row r="17" spans="1:33" ht="15" thickBot="1" x14ac:dyDescent="0.3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51" t="s">
        <v>32</v>
      </c>
      <c r="U17" s="59">
        <v>161</v>
      </c>
      <c r="V17" s="59">
        <v>146</v>
      </c>
      <c r="W17" s="59">
        <v>132</v>
      </c>
      <c r="X17" s="59">
        <v>93</v>
      </c>
      <c r="Y17" s="59">
        <v>57</v>
      </c>
      <c r="Z17" s="59">
        <v>42</v>
      </c>
      <c r="AA17" s="59">
        <v>41</v>
      </c>
      <c r="AB17" s="59">
        <v>48</v>
      </c>
      <c r="AC17" s="59">
        <v>52</v>
      </c>
      <c r="AD17" s="59">
        <v>66</v>
      </c>
      <c r="AE17" s="59">
        <v>40</v>
      </c>
      <c r="AF17" s="60">
        <v>37</v>
      </c>
      <c r="AG17" s="44"/>
    </row>
    <row r="18" spans="1:33" ht="15" thickTop="1" x14ac:dyDescent="0.3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8" t="s">
        <v>33</v>
      </c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</row>
    <row r="19" spans="1:33" ht="14.4" x14ac:dyDescent="0.3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40" t="s">
        <v>37</v>
      </c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</row>
    <row r="20" spans="1:33" ht="14.4" x14ac:dyDescent="0.3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65" t="s">
        <v>40</v>
      </c>
      <c r="U20" s="66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</row>
    <row r="21" spans="1:33" ht="14.4" x14ac:dyDescent="0.3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</row>
    <row r="24" spans="1:33" ht="14.4" x14ac:dyDescent="0.3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</row>
    <row r="30" spans="1:33" ht="14.4" x14ac:dyDescent="0.3">
      <c r="A30" s="38" t="s">
        <v>33</v>
      </c>
      <c r="B30" s="38"/>
      <c r="C30" s="38"/>
      <c r="D30" s="38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</row>
    <row r="31" spans="1:33" ht="14.4" x14ac:dyDescent="0.3">
      <c r="A31" s="40" t="s">
        <v>37</v>
      </c>
      <c r="B31" s="38"/>
      <c r="C31" s="38"/>
      <c r="D31" s="38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</row>
    <row r="32" spans="1:33" ht="14.4" x14ac:dyDescent="0.3">
      <c r="A32" s="38" t="s">
        <v>38</v>
      </c>
      <c r="B32" s="38"/>
      <c r="C32" s="38"/>
      <c r="D32" s="38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</row>
    <row r="33" spans="1:4" x14ac:dyDescent="0.25">
      <c r="A33" s="65" t="s">
        <v>40</v>
      </c>
      <c r="B33" s="67"/>
      <c r="C33" s="39"/>
      <c r="D33" s="39"/>
    </row>
  </sheetData>
  <mergeCells count="1">
    <mergeCell ref="T4:AF4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pbh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ZOO</dc:creator>
  <cp:lastModifiedBy>HELEN MARIA RAMOS DE OLIVEIRA LOPES PR097251</cp:lastModifiedBy>
  <cp:lastPrinted>2019-07-10T14:51:00Z</cp:lastPrinted>
  <dcterms:created xsi:type="dcterms:W3CDTF">2008-08-22T13:25:19Z</dcterms:created>
  <dcterms:modified xsi:type="dcterms:W3CDTF">2020-02-18T14:46:32Z</dcterms:modified>
</cp:coreProperties>
</file>