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3215" windowHeight="7005" activeTab="0"/>
  </bookViews>
  <sheets>
    <sheet name="Receitas" sheetId="1" r:id="rId1"/>
  </sheets>
  <definedNames/>
  <calcPr fullCalcOnLoad="1"/>
</workbook>
</file>

<file path=xl/sharedStrings.xml><?xml version="1.0" encoding="utf-8"?>
<sst xmlns="http://schemas.openxmlformats.org/spreadsheetml/2006/main" count="195" uniqueCount="181">
  <si>
    <t>receita</t>
  </si>
  <si>
    <t>nome</t>
  </si>
  <si>
    <t>1.0.0.0.00.0.0</t>
  </si>
  <si>
    <t>RECEITAS CORRENTES</t>
  </si>
  <si>
    <t>1.1.0.0.00.0.0</t>
  </si>
  <si>
    <t>IMPOSTOS, TAXAS E CONTRIB. DE MELHORIAS</t>
  </si>
  <si>
    <t>1.1.1.0.00.0.0</t>
  </si>
  <si>
    <t>IMPOSTOS</t>
  </si>
  <si>
    <t>1.1.2.0.00.0.0</t>
  </si>
  <si>
    <t>TAXAS</t>
  </si>
  <si>
    <t>1.2.0.0.00.0.0</t>
  </si>
  <si>
    <t>CONTRIBUIÇÕES</t>
  </si>
  <si>
    <t>1.2.1.0.00.0.0</t>
  </si>
  <si>
    <t>CONTRIBUIÇÕES SOCIAIS</t>
  </si>
  <si>
    <t>1.2.4.0.00.0.0</t>
  </si>
  <si>
    <t>CONT P/ CUSTEIO SERV ILUM PÚBLICA</t>
  </si>
  <si>
    <t>1.3.0.0.00.0.0</t>
  </si>
  <si>
    <t>RECEITA PATRIMONIAL</t>
  </si>
  <si>
    <t>1.3.1.0.00.0.0</t>
  </si>
  <si>
    <t>EXPLORAÇÃO DO PATRIMÔNIO IMOBILIÁRIO DO ESTADO</t>
  </si>
  <si>
    <t>1.3.2.0.00.0.0</t>
  </si>
  <si>
    <t>VALORES MOBILIÁRIOS</t>
  </si>
  <si>
    <t>1.3.3.0.00.0.0</t>
  </si>
  <si>
    <t>DELEG DE SERV PÚBL MEDIANTE CONC, PERM, AUT OU LIC</t>
  </si>
  <si>
    <t>1.3.4.0.00.0.0</t>
  </si>
  <si>
    <t>EXPLORAÇÃO DE RECURSOS NATURAIS</t>
  </si>
  <si>
    <t>1.3.6.0.00.0.0</t>
  </si>
  <si>
    <t>CESSÃO DE DIREITOS</t>
  </si>
  <si>
    <t>1.3.9.0.00.0.0</t>
  </si>
  <si>
    <t>DEMAIS RECEITAS PATRIMONIAIS</t>
  </si>
  <si>
    <t>1.4.0.0.00.0.0</t>
  </si>
  <si>
    <t>RECEITA AGROPECUÁRIA</t>
  </si>
  <si>
    <t>1.6.0.0.00.0.0</t>
  </si>
  <si>
    <t>RECEITA DE SERVIÇOS</t>
  </si>
  <si>
    <t>1.6.1.0.00.0.0</t>
  </si>
  <si>
    <t>SERVIÇOS ADMINISTRATIVOS E COMERCIAIS GERAIS</t>
  </si>
  <si>
    <t>1.6.2.0.00.0.0</t>
  </si>
  <si>
    <t>SERVIÇOS E ATIVIDADES  REF À NAV E AO TRANSP</t>
  </si>
  <si>
    <t>1.6.3.0.00.0.0</t>
  </si>
  <si>
    <t>SERV E ATIVIDADES REF À SAÚDE</t>
  </si>
  <si>
    <t>1.6.9.0.00.0.0</t>
  </si>
  <si>
    <t>OUTROS SERVIÇOS</t>
  </si>
  <si>
    <t>1.7.0.0.00.0.0</t>
  </si>
  <si>
    <t>TRANSFERÊNCIAS CORRENTES</t>
  </si>
  <si>
    <t>1.7.1.0.00.0.0</t>
  </si>
  <si>
    <t>TRANSFERÊNCIAS DA UNIÃO E DE SUAS ENTIDADES</t>
  </si>
  <si>
    <t>1.7.2.0.00.0.0</t>
  </si>
  <si>
    <t>TRANSF DOS ESTADOS/DF E DE SUAS ENTIDADES</t>
  </si>
  <si>
    <t>1.7.4.0.00.0.0</t>
  </si>
  <si>
    <t>TRANSFERÊNCIAS DE INSTITUIÇÕES PRIVADAS</t>
  </si>
  <si>
    <t>1.7.5.0.00.0.0</t>
  </si>
  <si>
    <t>TRANSFERÊNCIAS DE OUTRAS INSTIT PÚBLICAS</t>
  </si>
  <si>
    <t>1.7.6.0.00.0.0</t>
  </si>
  <si>
    <t>TRANSFERÊNCIAS DO EXTERIOR</t>
  </si>
  <si>
    <t>1.7.7.0.00.0.0</t>
  </si>
  <si>
    <t>TRANSFERÊNCIAS DE PESSOAS FÍSICAS</t>
  </si>
  <si>
    <t>1.9.0.0.00.0.0</t>
  </si>
  <si>
    <t>OUTRAS RECEITAS CORRENTES</t>
  </si>
  <si>
    <t>1.9.1.0.00.0.0</t>
  </si>
  <si>
    <t>MULTAS ADMINISTRATIVAS, CONTRATUAIS E JUDICIAIS</t>
  </si>
  <si>
    <t>1.9.2.0.00.0.0</t>
  </si>
  <si>
    <t>INDENIZAÇÕES, RESTITUIÇÕES E RESSARCIMENTOS</t>
  </si>
  <si>
    <t>1.9.9.0.00.0.0</t>
  </si>
  <si>
    <t>DEMAIS RECEITAS CORRENTES</t>
  </si>
  <si>
    <t>2.0.0.0.00.0.0</t>
  </si>
  <si>
    <t>RECEITAS DE CAPITAL</t>
  </si>
  <si>
    <t>2.1.0.0.00.0.0</t>
  </si>
  <si>
    <t>OPERAÇÕES DE CRÉDITO</t>
  </si>
  <si>
    <t>2.1.1.0.00.0.0</t>
  </si>
  <si>
    <t>OPERAÇÕES DE CRÉDITO - MERCADO INTERNO</t>
  </si>
  <si>
    <t>2.1.2.0.00.0.0</t>
  </si>
  <si>
    <t>OPER DE CRÉDITO - MERCADO EXTERNO</t>
  </si>
  <si>
    <t>2.2.0.0.00.0.0</t>
  </si>
  <si>
    <t>ALIENAÇÃO DE BENS</t>
  </si>
  <si>
    <t>2.2.1.0.00.0.0</t>
  </si>
  <si>
    <t>ALIENAÇÃO DE BENS MÓVEIS</t>
  </si>
  <si>
    <t>2.2.2.0.00.0.0</t>
  </si>
  <si>
    <t>ALIENAÇÃO DE BENS IMÓVEIS</t>
  </si>
  <si>
    <t>2.4.0.0.00.0.0</t>
  </si>
  <si>
    <t>TRANSFERÊNCIAS DE CAPITAL</t>
  </si>
  <si>
    <t>2.4.1.0.00.0.0</t>
  </si>
  <si>
    <t>2.4.2.0.00.0.0</t>
  </si>
  <si>
    <t>TRANSF DOS ESTADOS E DO DF E DE SUAS ENTIDADES</t>
  </si>
  <si>
    <t>2.4.4.0.00.0.0</t>
  </si>
  <si>
    <t>2.9.0.0.00.0.0</t>
  </si>
  <si>
    <t>OUTRAS RECEITAS DE CAPITAL</t>
  </si>
  <si>
    <t>2.9.9.0.00.0.0</t>
  </si>
  <si>
    <t>DEMAIS RECEITAS DE CAPITAL</t>
  </si>
  <si>
    <t>3.0.0.0.00.0.0</t>
  </si>
  <si>
    <t>RECEITAS EXTRA-ORÇAMENTÁRIAS</t>
  </si>
  <si>
    <t>7.0.0.0.00.0.0</t>
  </si>
  <si>
    <t>RECEITAS INTRAORÇAMENTÁRIAS CORRENTES</t>
  </si>
  <si>
    <t>7.2.0.0.00.0.0</t>
  </si>
  <si>
    <t>RECEITAS DE CONTRIBUIÇÕES</t>
  </si>
  <si>
    <t>7.2.1.0.00.0.0</t>
  </si>
  <si>
    <t>7.6.0.0.00.0.0</t>
  </si>
  <si>
    <t>7.6.1.0.00.0.0</t>
  </si>
  <si>
    <t>7.6.3.0.00.0.0</t>
  </si>
  <si>
    <t>SERVIÇOS E ATIVIDADES REFERENTE À SAÚDE</t>
  </si>
  <si>
    <t>7.6.9.0.00.0.0</t>
  </si>
  <si>
    <t>7.7.0.0.00.0.0</t>
  </si>
  <si>
    <t>7.7.1.0.00.0.0</t>
  </si>
  <si>
    <t>TRANSF. DA UNIÃO ESPECÍFICA ESTADOS/MUNIC</t>
  </si>
  <si>
    <t>7.7.2.0.00.0.0</t>
  </si>
  <si>
    <t>7.7.3.0.00.0.0</t>
  </si>
  <si>
    <t>TRANSFERÊNCIAS MUNICÍPIOS E SUAS ENTIDADES</t>
  </si>
  <si>
    <t>7.9.0.0.00.0.0</t>
  </si>
  <si>
    <t>7.9.2.0.00.0.0</t>
  </si>
  <si>
    <t>8.0.0.0.00.0.0</t>
  </si>
  <si>
    <t>RECEITAS INTRAORÇAMENTÁRIAS DE CAPITAL</t>
  </si>
  <si>
    <t>8.4.0.0.00.0.0</t>
  </si>
  <si>
    <t>8.4.1.0.00.0.0</t>
  </si>
  <si>
    <t>8.9.0.0.00.0.0</t>
  </si>
  <si>
    <t>8.9.1.0.00.0.0</t>
  </si>
  <si>
    <t>INTEGRALIZAÇÃO DE CAPITAL SOCIAL</t>
  </si>
  <si>
    <t>8.9.9.0.00.0.0</t>
  </si>
  <si>
    <t>992.1.0.0.0.00.0.0</t>
  </si>
  <si>
    <t>RESTITUIÇÕES - RECEITAS CORRENTES</t>
  </si>
  <si>
    <t>992.1.1.0.0.00.0.0</t>
  </si>
  <si>
    <t>RESTITUIÇÕES - IMPOSTOS, TAXAS E CONTRIB. DE MELHORIAS</t>
  </si>
  <si>
    <t>992.1.1.1.0.00.0.0</t>
  </si>
  <si>
    <t>RESTITUIÇÕES - IMPOSTOS</t>
  </si>
  <si>
    <t>992.1.1.2.0.00.0.0</t>
  </si>
  <si>
    <t>RESTITUIÇÕES - TAXAS</t>
  </si>
  <si>
    <t>992.1.3.0.0.00.0.0</t>
  </si>
  <si>
    <t>RESTITUIÇÕES - RECEITA PATRIMONIAL</t>
  </si>
  <si>
    <t>992.1.3.1.0.00.0.0</t>
  </si>
  <si>
    <t>RESTITUIÇÕES - EXPLORAÇÃO DO PATRIMÔNIO IMOBILIÁRIO DO ESTADO</t>
  </si>
  <si>
    <t>992.1.6.0.0.00.0.0</t>
  </si>
  <si>
    <t>RESTITUIÇÕES - RECEITA DE SERVIÇOS</t>
  </si>
  <si>
    <t>992.1.6.1.0.00.0.0</t>
  </si>
  <si>
    <t>RESTITUIÇÕES - SERVIÇOS ADMINISTRATIVOS E COMERCIAIS GERAIS</t>
  </si>
  <si>
    <t>992.1.6.2.0.00.0.0</t>
  </si>
  <si>
    <t>RESTITUIÇÕES - SERVIÇOS E ATIVIDADES  REF À NAV E AO TRANSP</t>
  </si>
  <si>
    <t>992.1.6.9.0.00.0.0</t>
  </si>
  <si>
    <t>RESTITUIÇÕES - OUTROS SERVIÇOS</t>
  </si>
  <si>
    <t>992.1.7.0.0.00.0.0</t>
  </si>
  <si>
    <t>RESTITUIÇÕES - TRANSFERÊNCIAS CORRENTES</t>
  </si>
  <si>
    <t>992.1.7.1.0.00.0.0</t>
  </si>
  <si>
    <t>RESTITUIÇÕES - TRANSFERÊNCIAS DA UNIÃO E DE SUAS ENTIDADES</t>
  </si>
  <si>
    <t>992.1.9.0.0.00.0.0</t>
  </si>
  <si>
    <t>RESTITUIÇÕES - OUTRAS RECEITAS CORRENTES</t>
  </si>
  <si>
    <t>992.1.9.1.0.00.0.0</t>
  </si>
  <si>
    <t>RESTITUIÇÕES - MULTAS ADMINISTRATIVAS, CONTRATUAIS E JUDICIAIS</t>
  </si>
  <si>
    <t>992.1.9.2.0.00.0.0</t>
  </si>
  <si>
    <t>RESTITUIÇÕES - INDENIZAÇÕES, RESTITUIÇÕES E RESSARCIMENTOS</t>
  </si>
  <si>
    <t>992.1.9.9.0.00.0.0</t>
  </si>
  <si>
    <t>RESTITUIÇÕES - DEMAIS RECEITAS CORRENTES</t>
  </si>
  <si>
    <t>995.1.0.0.0.00.0.0</t>
  </si>
  <si>
    <t>DEDUÇÃO P/ FORMAÇÃO FUNDEB - RECEITAS CORRENTES</t>
  </si>
  <si>
    <t>995.1.7.0.0.00.0.0</t>
  </si>
  <si>
    <t>DEDUÇÃO P/ FORMAÇÃO FUNDEB - TRANSFERÊNCIAS CORRENTES</t>
  </si>
  <si>
    <t>995.1.7.1.0.00.0.0</t>
  </si>
  <si>
    <t>DEDUÇÃO P/ FORMAÇÃO FUNDEB - TRANSFERÊNCIAS DA UNIÃO E DE SUAS ENTIDADES</t>
  </si>
  <si>
    <t>995.1.7.2.0.00.0.0</t>
  </si>
  <si>
    <t>DEDUÇÃO P/ FORMAÇÃO FUNDEB - TRANSF DOS ESTADOS/DF E DE SUAS ENTIDADES</t>
  </si>
  <si>
    <t>999.1.0.0.0.00.0.0</t>
  </si>
  <si>
    <t>OUTRAS DEDUÇÕES - RECEITAS CORRENTES</t>
  </si>
  <si>
    <t>999.1.3.0.0.00.0.0</t>
  </si>
  <si>
    <t>OUTRAS DEDUÇÕES - RECEITA PATRIMONIAL</t>
  </si>
  <si>
    <t>999.1.3.2.0.00.0.0</t>
  </si>
  <si>
    <t>OUTRAS DEDUÇÕES - VALORES MOBILIÁRIOS</t>
  </si>
  <si>
    <t>999.1.6.0.0.00.0.0</t>
  </si>
  <si>
    <t>OUTRAS DEDUÇÕES - RECEITA DE SERVIÇOS</t>
  </si>
  <si>
    <t>999.1.6.9.0.00.0.0</t>
  </si>
  <si>
    <t>OUTRAS DEDUÇÕES - OUTROS SERVIÇOS</t>
  </si>
  <si>
    <t>999.1.9.0.0.00.0.0</t>
  </si>
  <si>
    <t>OUTRAS DEDUÇÕES - OUTRAS RECEITAS CORRENTES</t>
  </si>
  <si>
    <t>999.1.9.9.0.00.0.0</t>
  </si>
  <si>
    <t>OUTRAS DEDUÇÕES - DEMAIS RECEITAS CORRENTES</t>
  </si>
  <si>
    <t>999.2.0.0.0.00.0.0</t>
  </si>
  <si>
    <t>OUTRAS DEDUÇÕES - RECEITAS DE CAPITAL</t>
  </si>
  <si>
    <t>999.2.9.0.0.00.0.0</t>
  </si>
  <si>
    <t>OUTRAS DEDUÇÕES - OUTRAS RECEITAS DE CAPITAL</t>
  </si>
  <si>
    <t>999.2.9.9.0.00.0.0</t>
  </si>
  <si>
    <t>OUTRAS DEDUÇÕES - DEMAIS RECEITAS DE CAPITAL</t>
  </si>
  <si>
    <t>Total</t>
  </si>
  <si>
    <t>2018-E</t>
  </si>
  <si>
    <t>2019-O</t>
  </si>
  <si>
    <t>2020-R</t>
  </si>
  <si>
    <t>2021-R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</si>
</sst>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16.140625" style="0" bestFit="1" customWidth="1"/>
    <col min="2" max="2" width="84.140625" style="0" bestFit="1" customWidth="1"/>
    <col min="3" max="6" width="16.421875" style="1" bestFit="1" customWidth="1"/>
  </cols>
  <sheetData>
    <row r="1" spans="1:6" ht="12.75">
      <c r="A1" s="2" t="s">
        <v>0</v>
      </c>
      <c r="B1" s="2" t="s">
        <v>1</v>
      </c>
      <c r="C1" s="3" t="s">
        <v>177</v>
      </c>
      <c r="D1" s="3" t="s">
        <v>178</v>
      </c>
      <c r="E1" s="3" t="s">
        <v>179</v>
      </c>
      <c r="F1" s="3" t="s">
        <v>180</v>
      </c>
    </row>
    <row r="2" spans="1:6" ht="12.75">
      <c r="A2" s="4" t="s">
        <v>2</v>
      </c>
      <c r="B2" s="5" t="s">
        <v>3</v>
      </c>
      <c r="C2" s="6">
        <v>9760312878.41</v>
      </c>
      <c r="D2" s="6">
        <v>11051869032</v>
      </c>
      <c r="E2" s="6">
        <v>11974409348</v>
      </c>
      <c r="F2" s="6">
        <v>12544570649</v>
      </c>
    </row>
    <row r="3" spans="1:6" ht="12.75">
      <c r="A3" s="4" t="s">
        <v>4</v>
      </c>
      <c r="B3" s="4" t="s">
        <v>5</v>
      </c>
      <c r="C3" s="7">
        <v>3886237426.57</v>
      </c>
      <c r="D3" s="7">
        <v>4132489000</v>
      </c>
      <c r="E3" s="7">
        <v>4455661000</v>
      </c>
      <c r="F3" s="7">
        <v>4646850450</v>
      </c>
    </row>
    <row r="4" spans="1:6" ht="12.75">
      <c r="A4" s="4" t="s">
        <v>6</v>
      </c>
      <c r="B4" s="4" t="s">
        <v>7</v>
      </c>
      <c r="C4" s="7">
        <v>3509109219.47</v>
      </c>
      <c r="D4" s="7">
        <v>3722539000</v>
      </c>
      <c r="E4" s="7">
        <v>4030330000</v>
      </c>
      <c r="F4" s="7">
        <v>4200243000</v>
      </c>
    </row>
    <row r="5" spans="1:6" ht="12.75">
      <c r="A5" s="4" t="s">
        <v>8</v>
      </c>
      <c r="B5" s="4" t="s">
        <v>9</v>
      </c>
      <c r="C5" s="7">
        <v>377128207.1</v>
      </c>
      <c r="D5" s="7">
        <v>409950000</v>
      </c>
      <c r="E5" s="7">
        <v>425331000</v>
      </c>
      <c r="F5" s="7">
        <v>446607450</v>
      </c>
    </row>
    <row r="6" spans="1:6" ht="12.75">
      <c r="A6" s="4" t="s">
        <v>10</v>
      </c>
      <c r="B6" s="4" t="s">
        <v>11</v>
      </c>
      <c r="C6" s="7">
        <v>395756159.12</v>
      </c>
      <c r="D6" s="7">
        <v>380507398</v>
      </c>
      <c r="E6" s="7">
        <v>436321036</v>
      </c>
      <c r="F6" s="7">
        <v>462221610</v>
      </c>
    </row>
    <row r="7" spans="1:6" ht="12.75">
      <c r="A7" s="4" t="s">
        <v>12</v>
      </c>
      <c r="B7" s="4" t="s">
        <v>13</v>
      </c>
      <c r="C7" s="7">
        <v>250661122.25</v>
      </c>
      <c r="D7" s="7">
        <v>241733398</v>
      </c>
      <c r="E7" s="7">
        <v>274412036</v>
      </c>
      <c r="F7" s="7">
        <v>292219610</v>
      </c>
    </row>
    <row r="8" spans="1:6" ht="12.75">
      <c r="A8" s="4" t="s">
        <v>14</v>
      </c>
      <c r="B8" s="4" t="s">
        <v>15</v>
      </c>
      <c r="C8" s="7">
        <v>145095036.87</v>
      </c>
      <c r="D8" s="7">
        <v>138774000</v>
      </c>
      <c r="E8" s="7">
        <v>161909000</v>
      </c>
      <c r="F8" s="7">
        <v>170002000</v>
      </c>
    </row>
    <row r="9" spans="1:6" ht="12.75">
      <c r="A9" s="4" t="s">
        <v>16</v>
      </c>
      <c r="B9" s="4" t="s">
        <v>17</v>
      </c>
      <c r="C9" s="7">
        <v>308144938.25</v>
      </c>
      <c r="D9" s="7">
        <v>276778603</v>
      </c>
      <c r="E9" s="7">
        <v>341549636</v>
      </c>
      <c r="F9" s="7">
        <v>358625112</v>
      </c>
    </row>
    <row r="10" spans="1:6" ht="12.75">
      <c r="A10" s="4" t="s">
        <v>18</v>
      </c>
      <c r="B10" s="4" t="s">
        <v>19</v>
      </c>
      <c r="C10" s="7">
        <v>1703064.93</v>
      </c>
      <c r="D10" s="7">
        <v>1474808</v>
      </c>
      <c r="E10" s="7">
        <v>1822000</v>
      </c>
      <c r="F10" s="7">
        <v>1912100</v>
      </c>
    </row>
    <row r="11" spans="1:6" ht="12.75">
      <c r="A11" s="4" t="s">
        <v>20</v>
      </c>
      <c r="B11" s="4" t="s">
        <v>21</v>
      </c>
      <c r="C11" s="7">
        <v>219267976.47</v>
      </c>
      <c r="D11" s="7">
        <v>186319245</v>
      </c>
      <c r="E11" s="7">
        <v>243977636</v>
      </c>
      <c r="F11" s="7">
        <v>256175462</v>
      </c>
    </row>
    <row r="12" spans="1:6" ht="12.75">
      <c r="A12" s="4" t="s">
        <v>22</v>
      </c>
      <c r="B12" s="4" t="s">
        <v>23</v>
      </c>
      <c r="C12" s="7">
        <v>86481245.86</v>
      </c>
      <c r="D12" s="7">
        <v>88512550</v>
      </c>
      <c r="E12" s="7">
        <v>94169000</v>
      </c>
      <c r="F12" s="7">
        <v>98877500</v>
      </c>
    </row>
    <row r="13" spans="1:6" ht="12.75">
      <c r="A13" s="4" t="s">
        <v>24</v>
      </c>
      <c r="B13" s="4" t="s">
        <v>25</v>
      </c>
      <c r="C13" s="7">
        <v>56864.27</v>
      </c>
      <c r="D13" s="7">
        <v>0</v>
      </c>
      <c r="E13" s="7">
        <v>374000</v>
      </c>
      <c r="F13" s="7">
        <v>392700</v>
      </c>
    </row>
    <row r="14" spans="1:6" ht="12.75">
      <c r="A14" s="4" t="s">
        <v>26</v>
      </c>
      <c r="B14" s="4" t="s">
        <v>27</v>
      </c>
      <c r="C14" s="7">
        <v>1163.03</v>
      </c>
      <c r="D14" s="7">
        <v>0</v>
      </c>
      <c r="E14" s="7">
        <v>0</v>
      </c>
      <c r="F14" s="7">
        <v>0</v>
      </c>
    </row>
    <row r="15" spans="1:6" ht="12.75">
      <c r="A15" s="4" t="s">
        <v>28</v>
      </c>
      <c r="B15" s="4" t="s">
        <v>29</v>
      </c>
      <c r="C15" s="7">
        <v>634623.69</v>
      </c>
      <c r="D15" s="7">
        <v>472000</v>
      </c>
      <c r="E15" s="7">
        <v>1207000</v>
      </c>
      <c r="F15" s="7">
        <v>1267350</v>
      </c>
    </row>
    <row r="16" spans="1:6" ht="12.75">
      <c r="A16" s="4" t="s">
        <v>30</v>
      </c>
      <c r="B16" s="4" t="s">
        <v>31</v>
      </c>
      <c r="C16" s="7">
        <v>10731.35</v>
      </c>
      <c r="D16" s="7">
        <v>6000</v>
      </c>
      <c r="E16" s="7">
        <v>6000</v>
      </c>
      <c r="F16" s="7">
        <v>6300</v>
      </c>
    </row>
    <row r="17" spans="1:6" ht="12.75">
      <c r="A17" s="4" t="s">
        <v>32</v>
      </c>
      <c r="B17" s="4" t="s">
        <v>33</v>
      </c>
      <c r="C17" s="7">
        <v>79796566.19</v>
      </c>
      <c r="D17" s="7">
        <v>88092161</v>
      </c>
      <c r="E17" s="7">
        <v>96089840</v>
      </c>
      <c r="F17" s="7">
        <v>100894332</v>
      </c>
    </row>
    <row r="18" spans="1:6" ht="12.75">
      <c r="A18" s="4" t="s">
        <v>34</v>
      </c>
      <c r="B18" s="4" t="s">
        <v>35</v>
      </c>
      <c r="C18" s="7">
        <v>15389460.35</v>
      </c>
      <c r="D18" s="7">
        <v>17687046</v>
      </c>
      <c r="E18" s="7">
        <v>20801196</v>
      </c>
      <c r="F18" s="7">
        <v>21841256</v>
      </c>
    </row>
    <row r="19" spans="1:6" ht="12.75">
      <c r="A19" s="4" t="s">
        <v>36</v>
      </c>
      <c r="B19" s="4" t="s">
        <v>37</v>
      </c>
      <c r="C19" s="7">
        <v>484279.23</v>
      </c>
      <c r="D19" s="7">
        <v>513710</v>
      </c>
      <c r="E19" s="7">
        <v>235000</v>
      </c>
      <c r="F19" s="7">
        <v>246750</v>
      </c>
    </row>
    <row r="20" spans="1:6" ht="12.75">
      <c r="A20" s="4" t="s">
        <v>38</v>
      </c>
      <c r="B20" s="4" t="s">
        <v>39</v>
      </c>
      <c r="C20" s="7">
        <v>1514561.74</v>
      </c>
      <c r="D20" s="7">
        <v>2416800</v>
      </c>
      <c r="E20" s="7">
        <v>0</v>
      </c>
      <c r="F20" s="7">
        <v>0</v>
      </c>
    </row>
    <row r="21" spans="1:6" ht="12.75">
      <c r="A21" s="4" t="s">
        <v>40</v>
      </c>
      <c r="B21" s="4" t="s">
        <v>41</v>
      </c>
      <c r="C21" s="7">
        <v>62408264.87</v>
      </c>
      <c r="D21" s="7">
        <v>67474605</v>
      </c>
      <c r="E21" s="7">
        <v>75053644</v>
      </c>
      <c r="F21" s="7">
        <v>78806326</v>
      </c>
    </row>
    <row r="22" spans="1:6" ht="12.75">
      <c r="A22" s="4" t="s">
        <v>42</v>
      </c>
      <c r="B22" s="4" t="s">
        <v>43</v>
      </c>
      <c r="C22" s="7">
        <v>4858808095.24</v>
      </c>
      <c r="D22" s="7">
        <v>5916897296</v>
      </c>
      <c r="E22" s="7">
        <v>6395928569</v>
      </c>
      <c r="F22" s="7">
        <v>6714965335</v>
      </c>
    </row>
    <row r="23" spans="1:6" ht="12.75">
      <c r="A23" s="4" t="s">
        <v>44</v>
      </c>
      <c r="B23" s="4" t="s">
        <v>45</v>
      </c>
      <c r="C23" s="7">
        <v>2440186850.49</v>
      </c>
      <c r="D23" s="7">
        <v>2958342031</v>
      </c>
      <c r="E23" s="7">
        <v>3083624894</v>
      </c>
      <c r="F23" s="7">
        <v>3237577045</v>
      </c>
    </row>
    <row r="24" spans="1:6" ht="12.75">
      <c r="A24" s="4" t="s">
        <v>46</v>
      </c>
      <c r="B24" s="4" t="s">
        <v>47</v>
      </c>
      <c r="C24" s="7">
        <v>1906713018.13</v>
      </c>
      <c r="D24" s="7">
        <v>2179935727</v>
      </c>
      <c r="E24" s="7">
        <v>2429357614</v>
      </c>
      <c r="F24" s="7">
        <v>2550809939</v>
      </c>
    </row>
    <row r="25" spans="1:6" ht="12.75">
      <c r="A25" s="4" t="s">
        <v>48</v>
      </c>
      <c r="B25" s="4" t="s">
        <v>49</v>
      </c>
      <c r="C25" s="7">
        <v>23633543.9</v>
      </c>
      <c r="D25" s="7">
        <v>36181538</v>
      </c>
      <c r="E25" s="7">
        <v>40558061</v>
      </c>
      <c r="F25" s="7">
        <v>42070951</v>
      </c>
    </row>
    <row r="26" spans="1:6" ht="12.75">
      <c r="A26" s="4" t="s">
        <v>50</v>
      </c>
      <c r="B26" s="4" t="s">
        <v>51</v>
      </c>
      <c r="C26" s="7">
        <v>486114350.28</v>
      </c>
      <c r="D26" s="7">
        <v>742238000</v>
      </c>
      <c r="E26" s="7">
        <v>841436000</v>
      </c>
      <c r="F26" s="7">
        <v>883507800</v>
      </c>
    </row>
    <row r="27" spans="1:6" ht="12.75">
      <c r="A27" s="4" t="s">
        <v>52</v>
      </c>
      <c r="B27" s="4" t="s">
        <v>53</v>
      </c>
      <c r="C27" s="7">
        <v>13192.95</v>
      </c>
      <c r="D27" s="7">
        <v>200000</v>
      </c>
      <c r="E27" s="7">
        <v>100000</v>
      </c>
      <c r="F27" s="7">
        <v>105000</v>
      </c>
    </row>
    <row r="28" spans="1:6" ht="12.75">
      <c r="A28" s="4" t="s">
        <v>54</v>
      </c>
      <c r="B28" s="4" t="s">
        <v>55</v>
      </c>
      <c r="C28" s="7">
        <v>2147139.49</v>
      </c>
      <c r="D28" s="7">
        <v>0</v>
      </c>
      <c r="E28" s="7">
        <v>852000</v>
      </c>
      <c r="F28" s="7">
        <v>894600</v>
      </c>
    </row>
    <row r="29" spans="1:6" ht="12.75">
      <c r="A29" s="4" t="s">
        <v>56</v>
      </c>
      <c r="B29" s="4" t="s">
        <v>57</v>
      </c>
      <c r="C29" s="7">
        <v>231558961.69</v>
      </c>
      <c r="D29" s="7">
        <v>257098574</v>
      </c>
      <c r="E29" s="7">
        <v>248853267</v>
      </c>
      <c r="F29" s="7">
        <v>261007510</v>
      </c>
    </row>
    <row r="30" spans="1:6" ht="12.75">
      <c r="A30" s="4" t="s">
        <v>58</v>
      </c>
      <c r="B30" s="4" t="s">
        <v>59</v>
      </c>
      <c r="C30" s="7">
        <v>144373246.6</v>
      </c>
      <c r="D30" s="7">
        <v>163508113</v>
      </c>
      <c r="E30" s="7">
        <v>152938300</v>
      </c>
      <c r="F30" s="7">
        <v>160585720</v>
      </c>
    </row>
    <row r="31" spans="1:6" ht="12.75">
      <c r="A31" s="4" t="s">
        <v>60</v>
      </c>
      <c r="B31" s="4" t="s">
        <v>61</v>
      </c>
      <c r="C31" s="7">
        <v>50979209.82</v>
      </c>
      <c r="D31" s="7">
        <v>51786572</v>
      </c>
      <c r="E31" s="7">
        <v>64604257</v>
      </c>
      <c r="F31" s="7">
        <v>67545650</v>
      </c>
    </row>
    <row r="32" spans="1:6" ht="12.75">
      <c r="A32" s="4" t="s">
        <v>62</v>
      </c>
      <c r="B32" s="4" t="s">
        <v>63</v>
      </c>
      <c r="C32" s="7">
        <v>36206505.27</v>
      </c>
      <c r="D32" s="7">
        <v>41803889</v>
      </c>
      <c r="E32" s="7">
        <v>31310710</v>
      </c>
      <c r="F32" s="7">
        <v>32876140</v>
      </c>
    </row>
    <row r="33" spans="1:6" ht="12.75">
      <c r="A33" s="4" t="s">
        <v>64</v>
      </c>
      <c r="B33" s="5" t="s">
        <v>65</v>
      </c>
      <c r="C33" s="6">
        <v>358500798.79</v>
      </c>
      <c r="D33" s="6">
        <v>1557100318</v>
      </c>
      <c r="E33" s="6">
        <v>1484607942</v>
      </c>
      <c r="F33" s="6">
        <v>1476473343</v>
      </c>
    </row>
    <row r="34" spans="1:6" ht="12.75">
      <c r="A34" s="4" t="s">
        <v>66</v>
      </c>
      <c r="B34" s="4" t="s">
        <v>67</v>
      </c>
      <c r="C34" s="7">
        <v>192583024.93</v>
      </c>
      <c r="D34" s="7">
        <v>746212775</v>
      </c>
      <c r="E34" s="7">
        <v>1069034145</v>
      </c>
      <c r="F34" s="7">
        <v>1119867381</v>
      </c>
    </row>
    <row r="35" spans="1:6" ht="12.75">
      <c r="A35" s="4" t="s">
        <v>68</v>
      </c>
      <c r="B35" s="4" t="s">
        <v>69</v>
      </c>
      <c r="C35" s="7">
        <v>182936397.43</v>
      </c>
      <c r="D35" s="7">
        <v>519284967</v>
      </c>
      <c r="E35" s="7">
        <v>861928603</v>
      </c>
      <c r="F35" s="7">
        <v>912761839</v>
      </c>
    </row>
    <row r="36" spans="1:6" ht="12.75">
      <c r="A36" s="4" t="s">
        <v>70</v>
      </c>
      <c r="B36" s="4" t="s">
        <v>71</v>
      </c>
      <c r="C36" s="7">
        <v>9646627.5</v>
      </c>
      <c r="D36" s="7">
        <v>226927808</v>
      </c>
      <c r="E36" s="7">
        <v>207105542</v>
      </c>
      <c r="F36" s="7">
        <v>207105542</v>
      </c>
    </row>
    <row r="37" spans="1:6" ht="12.75">
      <c r="A37" s="4" t="s">
        <v>72</v>
      </c>
      <c r="B37" s="4" t="s">
        <v>73</v>
      </c>
      <c r="C37" s="7">
        <v>107652065.42</v>
      </c>
      <c r="D37" s="7">
        <v>105505000</v>
      </c>
      <c r="E37" s="7">
        <v>119824000</v>
      </c>
      <c r="F37" s="7">
        <v>125765200</v>
      </c>
    </row>
    <row r="38" spans="1:6" ht="12.75">
      <c r="A38" s="4" t="s">
        <v>74</v>
      </c>
      <c r="B38" s="4" t="s">
        <v>75</v>
      </c>
      <c r="C38" s="7">
        <v>106181218.72</v>
      </c>
      <c r="D38" s="7">
        <v>0</v>
      </c>
      <c r="E38" s="7">
        <v>117781000</v>
      </c>
      <c r="F38" s="7">
        <v>123670050</v>
      </c>
    </row>
    <row r="39" spans="1:6" ht="12.75">
      <c r="A39" s="4" t="s">
        <v>76</v>
      </c>
      <c r="B39" s="4" t="s">
        <v>77</v>
      </c>
      <c r="C39" s="7">
        <v>1470846.7</v>
      </c>
      <c r="D39" s="7">
        <v>105505000</v>
      </c>
      <c r="E39" s="7">
        <v>2043000</v>
      </c>
      <c r="F39" s="7">
        <v>2095150</v>
      </c>
    </row>
    <row r="40" spans="1:6" ht="12.75">
      <c r="A40" s="4" t="s">
        <v>78</v>
      </c>
      <c r="B40" s="4" t="s">
        <v>79</v>
      </c>
      <c r="C40" s="7">
        <v>42269856.84</v>
      </c>
      <c r="D40" s="7">
        <v>705382543</v>
      </c>
      <c r="E40" s="7">
        <v>255749797</v>
      </c>
      <c r="F40" s="7">
        <v>188840762</v>
      </c>
    </row>
    <row r="41" spans="1:6" ht="12.75">
      <c r="A41" s="4" t="s">
        <v>80</v>
      </c>
      <c r="B41" s="4" t="s">
        <v>45</v>
      </c>
      <c r="C41" s="7">
        <v>41315092.81</v>
      </c>
      <c r="D41" s="7">
        <v>687411559</v>
      </c>
      <c r="E41" s="7">
        <v>222172534</v>
      </c>
      <c r="F41" s="7">
        <v>154987196</v>
      </c>
    </row>
    <row r="42" spans="1:6" ht="12.75">
      <c r="A42" s="4" t="s">
        <v>81</v>
      </c>
      <c r="B42" s="4" t="s">
        <v>82</v>
      </c>
      <c r="C42" s="7">
        <v>621206.72</v>
      </c>
      <c r="D42" s="7">
        <v>9341951</v>
      </c>
      <c r="E42" s="7">
        <v>19928812</v>
      </c>
      <c r="F42" s="7">
        <v>20180115</v>
      </c>
    </row>
    <row r="43" spans="1:6" ht="12.75">
      <c r="A43" s="4" t="s">
        <v>83</v>
      </c>
      <c r="B43" s="4" t="s">
        <v>49</v>
      </c>
      <c r="C43" s="7">
        <v>333557.31</v>
      </c>
      <c r="D43" s="7">
        <v>8629033</v>
      </c>
      <c r="E43" s="7">
        <v>13648451</v>
      </c>
      <c r="F43" s="7">
        <v>13673451</v>
      </c>
    </row>
    <row r="44" spans="1:6" ht="12.75">
      <c r="A44" s="4" t="s">
        <v>84</v>
      </c>
      <c r="B44" s="4" t="s">
        <v>85</v>
      </c>
      <c r="C44" s="7">
        <v>15995851.6</v>
      </c>
      <c r="D44" s="7">
        <v>0</v>
      </c>
      <c r="E44" s="7">
        <v>40000000</v>
      </c>
      <c r="F44" s="7">
        <v>42000000</v>
      </c>
    </row>
    <row r="45" spans="1:6" ht="12.75">
      <c r="A45" s="4" t="s">
        <v>86</v>
      </c>
      <c r="B45" s="4" t="s">
        <v>87</v>
      </c>
      <c r="C45" s="7">
        <v>15995851.6</v>
      </c>
      <c r="D45" s="7">
        <v>0</v>
      </c>
      <c r="E45" s="7">
        <v>40000000</v>
      </c>
      <c r="F45" s="7">
        <v>42000000</v>
      </c>
    </row>
    <row r="46" spans="1:6" ht="12.75">
      <c r="A46" s="4" t="s">
        <v>88</v>
      </c>
      <c r="B46" s="5" t="s">
        <v>89</v>
      </c>
      <c r="C46" s="6">
        <v>154292151.63</v>
      </c>
      <c r="D46" s="6">
        <v>0</v>
      </c>
      <c r="E46" s="6">
        <v>0</v>
      </c>
      <c r="F46" s="6">
        <v>0</v>
      </c>
    </row>
    <row r="47" spans="1:6" ht="12.75">
      <c r="A47" s="4" t="s">
        <v>90</v>
      </c>
      <c r="B47" s="5" t="s">
        <v>91</v>
      </c>
      <c r="C47" s="6">
        <v>764474775.84</v>
      </c>
      <c r="D47" s="6">
        <v>791478673</v>
      </c>
      <c r="E47" s="6">
        <v>827671296</v>
      </c>
      <c r="F47" s="6">
        <v>868473314</v>
      </c>
    </row>
    <row r="48" spans="1:6" ht="12.75">
      <c r="A48" s="4" t="s">
        <v>92</v>
      </c>
      <c r="B48" s="4" t="s">
        <v>93</v>
      </c>
      <c r="C48" s="7">
        <v>430347101.48</v>
      </c>
      <c r="D48" s="7">
        <v>426631634</v>
      </c>
      <c r="E48" s="7">
        <v>479292858</v>
      </c>
      <c r="F48" s="7">
        <v>503236900</v>
      </c>
    </row>
    <row r="49" spans="1:6" ht="12.75">
      <c r="A49" s="4" t="s">
        <v>94</v>
      </c>
      <c r="B49" s="4" t="s">
        <v>13</v>
      </c>
      <c r="C49" s="7">
        <v>430347101.48</v>
      </c>
      <c r="D49" s="7">
        <v>426631634</v>
      </c>
      <c r="E49" s="7">
        <v>479292858</v>
      </c>
      <c r="F49" s="7">
        <v>503236900</v>
      </c>
    </row>
    <row r="50" spans="1:6" ht="12.75">
      <c r="A50" s="4" t="s">
        <v>95</v>
      </c>
      <c r="B50" s="4" t="s">
        <v>33</v>
      </c>
      <c r="C50" s="7">
        <v>279848971.83</v>
      </c>
      <c r="D50" s="7">
        <v>330418257</v>
      </c>
      <c r="E50" s="7">
        <v>331635800</v>
      </c>
      <c r="F50" s="7">
        <v>348217586</v>
      </c>
    </row>
    <row r="51" spans="1:6" ht="12.75">
      <c r="A51" s="4" t="s">
        <v>96</v>
      </c>
      <c r="B51" s="4" t="s">
        <v>35</v>
      </c>
      <c r="C51" s="7">
        <v>0</v>
      </c>
      <c r="D51" s="7">
        <v>13343661</v>
      </c>
      <c r="E51" s="7">
        <v>1673320</v>
      </c>
      <c r="F51" s="7">
        <v>1756986</v>
      </c>
    </row>
    <row r="52" spans="1:6" ht="12.75">
      <c r="A52" s="4" t="s">
        <v>97</v>
      </c>
      <c r="B52" s="4" t="s">
        <v>98</v>
      </c>
      <c r="C52" s="7">
        <v>279848971.83</v>
      </c>
      <c r="D52" s="7">
        <v>314578520</v>
      </c>
      <c r="E52" s="7">
        <v>328762480</v>
      </c>
      <c r="F52" s="7">
        <v>345200600</v>
      </c>
    </row>
    <row r="53" spans="1:6" ht="12.75">
      <c r="A53" s="4" t="s">
        <v>99</v>
      </c>
      <c r="B53" s="4" t="s">
        <v>41</v>
      </c>
      <c r="C53" s="7">
        <v>0</v>
      </c>
      <c r="D53" s="7">
        <v>2496076</v>
      </c>
      <c r="E53" s="7">
        <v>1200000</v>
      </c>
      <c r="F53" s="7">
        <v>1260000</v>
      </c>
    </row>
    <row r="54" spans="1:6" ht="12.75">
      <c r="A54" s="4" t="s">
        <v>100</v>
      </c>
      <c r="B54" s="4" t="s">
        <v>43</v>
      </c>
      <c r="C54" s="7">
        <v>7488279.92</v>
      </c>
      <c r="D54" s="7">
        <v>9255480</v>
      </c>
      <c r="E54" s="7">
        <v>200000</v>
      </c>
      <c r="F54" s="7">
        <v>210000</v>
      </c>
    </row>
    <row r="55" spans="1:6" ht="12.75">
      <c r="A55" s="4" t="s">
        <v>101</v>
      </c>
      <c r="B55" s="4" t="s">
        <v>102</v>
      </c>
      <c r="C55" s="7">
        <v>0</v>
      </c>
      <c r="D55" s="7">
        <v>60000</v>
      </c>
      <c r="E55" s="7">
        <v>0</v>
      </c>
      <c r="F55" s="7">
        <v>0</v>
      </c>
    </row>
    <row r="56" spans="1:6" ht="12.75">
      <c r="A56" s="4" t="s">
        <v>103</v>
      </c>
      <c r="B56" s="4" t="s">
        <v>47</v>
      </c>
      <c r="C56" s="7">
        <v>0</v>
      </c>
      <c r="D56" s="7">
        <v>8326480</v>
      </c>
      <c r="E56" s="7">
        <v>0</v>
      </c>
      <c r="F56" s="7">
        <v>0</v>
      </c>
    </row>
    <row r="57" spans="1:6" ht="12.75">
      <c r="A57" s="4" t="s">
        <v>104</v>
      </c>
      <c r="B57" s="4" t="s">
        <v>105</v>
      </c>
      <c r="C57" s="7">
        <v>7488279.92</v>
      </c>
      <c r="D57" s="7">
        <v>869000</v>
      </c>
      <c r="E57" s="7">
        <v>200000</v>
      </c>
      <c r="F57" s="7">
        <v>210000</v>
      </c>
    </row>
    <row r="58" spans="1:6" ht="12.75">
      <c r="A58" s="4" t="s">
        <v>106</v>
      </c>
      <c r="B58" s="4" t="s">
        <v>57</v>
      </c>
      <c r="C58" s="7">
        <v>46790422.61</v>
      </c>
      <c r="D58" s="7">
        <v>25173302</v>
      </c>
      <c r="E58" s="7">
        <v>16542638</v>
      </c>
      <c r="F58" s="7">
        <v>16808828</v>
      </c>
    </row>
    <row r="59" spans="1:6" ht="12.75">
      <c r="A59" s="4" t="s">
        <v>107</v>
      </c>
      <c r="B59" s="4" t="s">
        <v>61</v>
      </c>
      <c r="C59" s="7">
        <v>46790422.61</v>
      </c>
      <c r="D59" s="7">
        <v>25173302</v>
      </c>
      <c r="E59" s="7">
        <v>16542638</v>
      </c>
      <c r="F59" s="7">
        <v>16808828</v>
      </c>
    </row>
    <row r="60" spans="1:6" ht="12.75">
      <c r="A60" s="4" t="s">
        <v>108</v>
      </c>
      <c r="B60" s="5" t="s">
        <v>109</v>
      </c>
      <c r="C60" s="6">
        <v>110557747.96</v>
      </c>
      <c r="D60" s="6">
        <v>7654803</v>
      </c>
      <c r="E60" s="6">
        <v>4585744</v>
      </c>
      <c r="F60" s="6">
        <v>4762530</v>
      </c>
    </row>
    <row r="61" spans="1:6" ht="12.75">
      <c r="A61" s="4" t="s">
        <v>110</v>
      </c>
      <c r="B61" s="4" t="s">
        <v>79</v>
      </c>
      <c r="C61" s="7">
        <v>0</v>
      </c>
      <c r="D61" s="7">
        <v>0</v>
      </c>
      <c r="E61" s="7">
        <v>1000000</v>
      </c>
      <c r="F61" s="7">
        <v>1050000</v>
      </c>
    </row>
    <row r="62" spans="1:6" ht="12.75">
      <c r="A62" s="4" t="s">
        <v>111</v>
      </c>
      <c r="B62" s="4" t="s">
        <v>45</v>
      </c>
      <c r="C62" s="7">
        <v>0</v>
      </c>
      <c r="D62" s="7">
        <v>0</v>
      </c>
      <c r="E62" s="7">
        <v>1000000</v>
      </c>
      <c r="F62" s="7">
        <v>1050000</v>
      </c>
    </row>
    <row r="63" spans="1:6" ht="12.75">
      <c r="A63" s="4" t="s">
        <v>112</v>
      </c>
      <c r="B63" s="4" t="s">
        <v>85</v>
      </c>
      <c r="C63" s="7">
        <v>110557747.96</v>
      </c>
      <c r="D63" s="7">
        <v>7654803</v>
      </c>
      <c r="E63" s="7">
        <v>3585744</v>
      </c>
      <c r="F63" s="7">
        <v>3712530</v>
      </c>
    </row>
    <row r="64" spans="1:6" ht="12.75">
      <c r="A64" s="4" t="s">
        <v>113</v>
      </c>
      <c r="B64" s="4" t="s">
        <v>114</v>
      </c>
      <c r="C64" s="7">
        <v>11773389.46</v>
      </c>
      <c r="D64" s="7">
        <v>7654803</v>
      </c>
      <c r="E64" s="7">
        <v>3585744</v>
      </c>
      <c r="F64" s="7">
        <v>3712530</v>
      </c>
    </row>
    <row r="65" spans="1:6" ht="12.75">
      <c r="A65" s="4" t="s">
        <v>115</v>
      </c>
      <c r="B65" s="4" t="s">
        <v>87</v>
      </c>
      <c r="C65" s="7">
        <v>98784358.5</v>
      </c>
      <c r="D65" s="7">
        <v>0</v>
      </c>
      <c r="E65" s="7">
        <v>0</v>
      </c>
      <c r="F65" s="7">
        <v>0</v>
      </c>
    </row>
    <row r="66" spans="1:6" ht="12.75">
      <c r="A66" s="4" t="s">
        <v>116</v>
      </c>
      <c r="B66" s="5" t="s">
        <v>117</v>
      </c>
      <c r="C66" s="6">
        <v>-12431960.94</v>
      </c>
      <c r="D66" s="6">
        <v>0</v>
      </c>
      <c r="E66" s="6">
        <v>0</v>
      </c>
      <c r="F66" s="6">
        <v>0</v>
      </c>
    </row>
    <row r="67" spans="1:6" ht="12.75">
      <c r="A67" s="4" t="s">
        <v>118</v>
      </c>
      <c r="B67" s="4" t="s">
        <v>119</v>
      </c>
      <c r="C67" s="7">
        <v>-11857740.65</v>
      </c>
      <c r="D67" s="7">
        <v>0</v>
      </c>
      <c r="E67" s="7">
        <v>0</v>
      </c>
      <c r="F67" s="7">
        <v>0</v>
      </c>
    </row>
    <row r="68" spans="1:6" ht="12.75">
      <c r="A68" s="4" t="s">
        <v>120</v>
      </c>
      <c r="B68" s="4" t="s">
        <v>121</v>
      </c>
      <c r="C68" s="7">
        <v>-11346636.77</v>
      </c>
      <c r="D68" s="7">
        <v>0</v>
      </c>
      <c r="E68" s="7">
        <v>0</v>
      </c>
      <c r="F68" s="7">
        <v>0</v>
      </c>
    </row>
    <row r="69" spans="1:6" ht="12.75">
      <c r="A69" s="4" t="s">
        <v>122</v>
      </c>
      <c r="B69" s="4" t="s">
        <v>123</v>
      </c>
      <c r="C69" s="7">
        <v>-511103.88</v>
      </c>
      <c r="D69" s="7">
        <v>0</v>
      </c>
      <c r="E69" s="7">
        <v>0</v>
      </c>
      <c r="F69" s="7">
        <v>0</v>
      </c>
    </row>
    <row r="70" spans="1:6" ht="12.75">
      <c r="A70" s="4" t="s">
        <v>124</v>
      </c>
      <c r="B70" s="4" t="s">
        <v>125</v>
      </c>
      <c r="C70" s="7">
        <v>-1758.03</v>
      </c>
      <c r="D70" s="7">
        <v>0</v>
      </c>
      <c r="E70" s="7">
        <v>0</v>
      </c>
      <c r="F70" s="7">
        <v>0</v>
      </c>
    </row>
    <row r="71" spans="1:6" ht="12.75">
      <c r="A71" s="4" t="s">
        <v>126</v>
      </c>
      <c r="B71" s="4" t="s">
        <v>127</v>
      </c>
      <c r="C71" s="7">
        <v>-1758.03</v>
      </c>
      <c r="D71" s="7">
        <v>0</v>
      </c>
      <c r="E71" s="7">
        <v>0</v>
      </c>
      <c r="F71" s="7">
        <v>0</v>
      </c>
    </row>
    <row r="72" spans="1:6" ht="12.75">
      <c r="A72" s="4" t="s">
        <v>128</v>
      </c>
      <c r="B72" s="4" t="s">
        <v>129</v>
      </c>
      <c r="C72" s="7">
        <v>-295684.93</v>
      </c>
      <c r="D72" s="7">
        <v>0</v>
      </c>
      <c r="E72" s="7">
        <v>0</v>
      </c>
      <c r="F72" s="7">
        <v>0</v>
      </c>
    </row>
    <row r="73" spans="1:6" ht="12.75">
      <c r="A73" s="4" t="s">
        <v>130</v>
      </c>
      <c r="B73" s="4" t="s">
        <v>131</v>
      </c>
      <c r="C73" s="7">
        <v>-299.97</v>
      </c>
      <c r="D73" s="7">
        <v>0</v>
      </c>
      <c r="E73" s="7">
        <v>0</v>
      </c>
      <c r="F73" s="7">
        <v>0</v>
      </c>
    </row>
    <row r="74" spans="1:6" ht="12.75">
      <c r="A74" s="4" t="s">
        <v>132</v>
      </c>
      <c r="B74" s="4" t="s">
        <v>133</v>
      </c>
      <c r="C74" s="7">
        <v>-3515.56</v>
      </c>
      <c r="D74" s="7">
        <v>0</v>
      </c>
      <c r="E74" s="7">
        <v>0</v>
      </c>
      <c r="F74" s="7">
        <v>0</v>
      </c>
    </row>
    <row r="75" spans="1:6" ht="12.75">
      <c r="A75" s="4" t="s">
        <v>134</v>
      </c>
      <c r="B75" s="4" t="s">
        <v>135</v>
      </c>
      <c r="C75" s="7">
        <v>-291869.4</v>
      </c>
      <c r="D75" s="7">
        <v>0</v>
      </c>
      <c r="E75" s="7">
        <v>0</v>
      </c>
      <c r="F75" s="7">
        <v>0</v>
      </c>
    </row>
    <row r="76" spans="1:6" ht="12.75">
      <c r="A76" s="4" t="s">
        <v>136</v>
      </c>
      <c r="B76" s="4" t="s">
        <v>137</v>
      </c>
      <c r="C76" s="7">
        <v>-109551.57</v>
      </c>
      <c r="D76" s="7">
        <v>0</v>
      </c>
      <c r="E76" s="7">
        <v>0</v>
      </c>
      <c r="F76" s="7">
        <v>0</v>
      </c>
    </row>
    <row r="77" spans="1:6" ht="12.75">
      <c r="A77" s="4" t="s">
        <v>138</v>
      </c>
      <c r="B77" s="4" t="s">
        <v>139</v>
      </c>
      <c r="C77" s="7">
        <v>-109551.57</v>
      </c>
      <c r="D77" s="7">
        <v>0</v>
      </c>
      <c r="E77" s="7">
        <v>0</v>
      </c>
      <c r="F77" s="7">
        <v>0</v>
      </c>
    </row>
    <row r="78" spans="1:6" ht="12.75">
      <c r="A78" s="4" t="s">
        <v>140</v>
      </c>
      <c r="B78" s="4" t="s">
        <v>141</v>
      </c>
      <c r="C78" s="7">
        <v>-167225.76</v>
      </c>
      <c r="D78" s="7">
        <v>0</v>
      </c>
      <c r="E78" s="7">
        <v>0</v>
      </c>
      <c r="F78" s="7">
        <v>0</v>
      </c>
    </row>
    <row r="79" spans="1:6" ht="12.75">
      <c r="A79" s="4" t="s">
        <v>142</v>
      </c>
      <c r="B79" s="4" t="s">
        <v>143</v>
      </c>
      <c r="C79" s="7">
        <v>-163973.19</v>
      </c>
      <c r="D79" s="7">
        <v>0</v>
      </c>
      <c r="E79" s="7">
        <v>0</v>
      </c>
      <c r="F79" s="7">
        <v>0</v>
      </c>
    </row>
    <row r="80" spans="1:6" ht="12.75">
      <c r="A80" s="4" t="s">
        <v>144</v>
      </c>
      <c r="B80" s="4" t="s">
        <v>145</v>
      </c>
      <c r="C80" s="7">
        <v>-3031.89</v>
      </c>
      <c r="D80" s="7">
        <v>0</v>
      </c>
      <c r="E80" s="7">
        <v>0</v>
      </c>
      <c r="F80" s="7">
        <v>0</v>
      </c>
    </row>
    <row r="81" spans="1:6" ht="12.75">
      <c r="A81" s="4" t="s">
        <v>146</v>
      </c>
      <c r="B81" s="4" t="s">
        <v>147</v>
      </c>
      <c r="C81" s="7">
        <v>-220.68</v>
      </c>
      <c r="D81" s="7">
        <v>0</v>
      </c>
      <c r="E81" s="7">
        <v>0</v>
      </c>
      <c r="F81" s="7">
        <v>0</v>
      </c>
    </row>
    <row r="82" spans="1:6" ht="12.75">
      <c r="A82" s="4" t="s">
        <v>148</v>
      </c>
      <c r="B82" s="5" t="s">
        <v>149</v>
      </c>
      <c r="C82" s="6">
        <v>-415433842.01</v>
      </c>
      <c r="D82" s="6">
        <v>-474357600</v>
      </c>
      <c r="E82" s="6">
        <v>-537582000</v>
      </c>
      <c r="F82" s="6">
        <v>-564461100</v>
      </c>
    </row>
    <row r="83" spans="1:6" ht="12.75">
      <c r="A83" s="4" t="s">
        <v>150</v>
      </c>
      <c r="B83" s="4" t="s">
        <v>151</v>
      </c>
      <c r="C83" s="7">
        <v>-415433842.01</v>
      </c>
      <c r="D83" s="7">
        <v>-474357600</v>
      </c>
      <c r="E83" s="7">
        <v>-537582000</v>
      </c>
      <c r="F83" s="7">
        <v>-564461100</v>
      </c>
    </row>
    <row r="84" spans="1:6" ht="12.75">
      <c r="A84" s="4" t="s">
        <v>152</v>
      </c>
      <c r="B84" s="4" t="s">
        <v>153</v>
      </c>
      <c r="C84" s="7">
        <v>-98287769.87</v>
      </c>
      <c r="D84" s="7">
        <v>-108632200</v>
      </c>
      <c r="E84" s="7">
        <v>-116754000</v>
      </c>
      <c r="F84" s="7">
        <v>-122591600</v>
      </c>
    </row>
    <row r="85" spans="1:6" ht="12.75">
      <c r="A85" s="4" t="s">
        <v>154</v>
      </c>
      <c r="B85" s="4" t="s">
        <v>155</v>
      </c>
      <c r="C85" s="7">
        <v>-317146072.14</v>
      </c>
      <c r="D85" s="7">
        <v>-365725400</v>
      </c>
      <c r="E85" s="7">
        <v>-420828000</v>
      </c>
      <c r="F85" s="7">
        <v>-441869500</v>
      </c>
    </row>
    <row r="86" spans="1:6" ht="12.75">
      <c r="A86" s="4" t="s">
        <v>156</v>
      </c>
      <c r="B86" s="5" t="s">
        <v>157</v>
      </c>
      <c r="C86" s="6">
        <v>-4023462.91</v>
      </c>
      <c r="D86" s="6">
        <v>0</v>
      </c>
      <c r="E86" s="6">
        <v>0</v>
      </c>
      <c r="F86" s="6">
        <v>0</v>
      </c>
    </row>
    <row r="87" spans="1:6" ht="12.75">
      <c r="A87" s="4" t="s">
        <v>158</v>
      </c>
      <c r="B87" s="4" t="s">
        <v>159</v>
      </c>
      <c r="C87" s="7">
        <v>-2891558.75</v>
      </c>
      <c r="D87" s="7">
        <v>0</v>
      </c>
      <c r="E87" s="7">
        <v>0</v>
      </c>
      <c r="F87" s="7">
        <v>0</v>
      </c>
    </row>
    <row r="88" spans="1:6" ht="12.75">
      <c r="A88" s="4" t="s">
        <v>160</v>
      </c>
      <c r="B88" s="4" t="s">
        <v>161</v>
      </c>
      <c r="C88" s="7">
        <v>-2891558.75</v>
      </c>
      <c r="D88" s="7">
        <v>0</v>
      </c>
      <c r="E88" s="7">
        <v>0</v>
      </c>
      <c r="F88" s="7">
        <v>0</v>
      </c>
    </row>
    <row r="89" spans="1:6" ht="12.75">
      <c r="A89" s="4" t="s">
        <v>162</v>
      </c>
      <c r="B89" s="4" t="s">
        <v>163</v>
      </c>
      <c r="C89" s="7">
        <v>-16315.2</v>
      </c>
      <c r="D89" s="7">
        <v>0</v>
      </c>
      <c r="E89" s="7">
        <v>0</v>
      </c>
      <c r="F89" s="7">
        <v>0</v>
      </c>
    </row>
    <row r="90" spans="1:6" ht="12.75">
      <c r="A90" s="4" t="s">
        <v>164</v>
      </c>
      <c r="B90" s="4" t="s">
        <v>165</v>
      </c>
      <c r="C90" s="7">
        <v>-16315.2</v>
      </c>
      <c r="D90" s="7">
        <v>0</v>
      </c>
      <c r="E90" s="7">
        <v>0</v>
      </c>
      <c r="F90" s="7">
        <v>0</v>
      </c>
    </row>
    <row r="91" spans="1:6" ht="12.75">
      <c r="A91" s="4" t="s">
        <v>166</v>
      </c>
      <c r="B91" s="4" t="s">
        <v>167</v>
      </c>
      <c r="C91" s="7">
        <v>-1115588.96</v>
      </c>
      <c r="D91" s="7">
        <v>0</v>
      </c>
      <c r="E91" s="7">
        <v>0</v>
      </c>
      <c r="F91" s="7">
        <v>0</v>
      </c>
    </row>
    <row r="92" spans="1:6" ht="12.75">
      <c r="A92" s="4" t="s">
        <v>168</v>
      </c>
      <c r="B92" s="4" t="s">
        <v>169</v>
      </c>
      <c r="C92" s="7">
        <v>-1115588.96</v>
      </c>
      <c r="D92" s="7">
        <v>0</v>
      </c>
      <c r="E92" s="7">
        <v>0</v>
      </c>
      <c r="F92" s="7">
        <v>0</v>
      </c>
    </row>
    <row r="93" spans="1:6" ht="12.75">
      <c r="A93" s="4" t="s">
        <v>170</v>
      </c>
      <c r="B93" s="5" t="s">
        <v>171</v>
      </c>
      <c r="C93" s="6">
        <v>-3458904.17</v>
      </c>
      <c r="D93" s="6">
        <v>0</v>
      </c>
      <c r="E93" s="6">
        <v>0</v>
      </c>
      <c r="F93" s="6">
        <v>0</v>
      </c>
    </row>
    <row r="94" spans="1:6" ht="12.75">
      <c r="A94" s="4" t="s">
        <v>172</v>
      </c>
      <c r="B94" s="4" t="s">
        <v>173</v>
      </c>
      <c r="C94" s="7">
        <v>-3458904.17</v>
      </c>
      <c r="D94" s="7">
        <v>0</v>
      </c>
      <c r="E94" s="7">
        <v>0</v>
      </c>
      <c r="F94" s="7">
        <v>0</v>
      </c>
    </row>
    <row r="95" spans="1:6" ht="12.75">
      <c r="A95" s="4" t="s">
        <v>174</v>
      </c>
      <c r="B95" s="4" t="s">
        <v>175</v>
      </c>
      <c r="C95" s="7">
        <v>-3458904.17</v>
      </c>
      <c r="D95" s="7">
        <v>0</v>
      </c>
      <c r="E95" s="7">
        <v>0</v>
      </c>
      <c r="F95" s="7">
        <v>0</v>
      </c>
    </row>
    <row r="96" spans="1:6" ht="12.75">
      <c r="A96" s="4"/>
      <c r="B96" s="8" t="s">
        <v>176</v>
      </c>
      <c r="C96" s="6">
        <f>C2+C33+C46+C47+C60+C66+C82+C86+C93</f>
        <v>10712790182.599998</v>
      </c>
      <c r="D96" s="6">
        <f>D2+D33+D46+D47+D60+D66+D82+D86</f>
        <v>12933745226</v>
      </c>
      <c r="E96" s="6">
        <f>E2+E33+E46+E47+E60+E66+E82+E86</f>
        <v>13753692330</v>
      </c>
      <c r="F96" s="6">
        <f>F2+F33+F46+F47+F60+F66+F82+F86</f>
        <v>14329818736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DENISE REZENDE BARCELLOS BASTOS PR044682</cp:lastModifiedBy>
  <dcterms:modified xsi:type="dcterms:W3CDTF">2020-01-02T13:49:04Z</dcterms:modified>
  <cp:category/>
  <cp:version/>
  <cp:contentType/>
  <cp:contentStatus/>
</cp:coreProperties>
</file>