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Felipe\Downloads\"/>
    </mc:Choice>
  </mc:AlternateContent>
  <xr:revisionPtr revIDLastSave="0" documentId="13_ncr:1_{7313351C-9481-4E9F-AD87-3B9D4BCA9373}" xr6:coauthVersionLast="47" xr6:coauthVersionMax="47" xr10:uidLastSave="{00000000-0000-0000-0000-000000000000}"/>
  <bookViews>
    <workbookView xWindow="-28920" yWindow="-120" windowWidth="29040" windowHeight="15840" xr2:uid="{37DB44D4-EBAA-49B3-8310-A125F4EFEF9D}"/>
  </bookViews>
  <sheets>
    <sheet name="DEM_LEGISLATIV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7" i="1"/>
  <c r="B8" i="1"/>
</calcChain>
</file>

<file path=xl/sharedStrings.xml><?xml version="1.0" encoding="utf-8"?>
<sst xmlns="http://schemas.openxmlformats.org/spreadsheetml/2006/main" count="21" uniqueCount="21">
  <si>
    <t>MUNICIPIO DE BELO HORIZONTE</t>
  </si>
  <si>
    <t>DISCRIMINAÇÃO DA RECEITA</t>
  </si>
  <si>
    <t>A - RECEITAS TRIBUTÁRIAS</t>
  </si>
  <si>
    <t xml:space="preserve">     IMPOSTOS</t>
  </si>
  <si>
    <t xml:space="preserve">          IRRF FUNCIONÁRIOS - PRINC</t>
  </si>
  <si>
    <t xml:space="preserve">          IMPOSTO SOBRE SERVIÇOS DE QUALQUER NATUREZA - ISSQN - PRINCIPAL</t>
  </si>
  <si>
    <t xml:space="preserve">          ITBI - PRINC</t>
  </si>
  <si>
    <t xml:space="preserve">          IPTU - PRINC</t>
  </si>
  <si>
    <t xml:space="preserve">     TAXAS</t>
  </si>
  <si>
    <t>B - TRANSFERÊNCIAS CORRENTES</t>
  </si>
  <si>
    <t>TOTAL RECEITA ( A + B )</t>
  </si>
  <si>
    <t>GRUPOS DE NATUREZA DE DESPESA</t>
  </si>
  <si>
    <t xml:space="preserve"> VALOR </t>
  </si>
  <si>
    <t>PESSOAL E ENCARGOS SOCIAIS</t>
  </si>
  <si>
    <t>DESPESAS DE CAPITAL</t>
  </si>
  <si>
    <t>OUTRAS DESPESAS CORRENTES</t>
  </si>
  <si>
    <t>APLICAÇÃO NA MANUTENÇÃO DO LEGISLATIVO  4,5 %</t>
  </si>
  <si>
    <t>Demonstrativo da Estimativa de Aplicação de Recursos na Manutenção do Legislativo para o Exercício de 2026</t>
  </si>
  <si>
    <t>Proposta Orçamentária - Orçamento Anual do Exercício de 2026</t>
  </si>
  <si>
    <t>Fonte: GRP - 2025</t>
  </si>
  <si>
    <t>ARRECADAÇÃO PROVÁVEL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</si>
</sst>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"/>
    <numFmt numFmtId="165" formatCode="_-* #,##0_-;\-* #,##0_-;_-* &quot;-&quot;??_-;_-@_-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0" fontId="0" fillId="0" borderId="10" xfId="0" applyBorder="1" applyAlignment="1">
      <alignment horizontal="center"/>
    </xf>
    <xf numFmtId="0" fontId="0" fillId="0" borderId="11" xfId="0" applyBorder="1"/>
    <xf numFmtId="165" fontId="0" fillId="0" borderId="11" xfId="0" applyNumberFormat="1" applyBorder="1"/>
    <xf numFmtId="165" fontId="0" fillId="0" borderId="11" xfId="1" applyNumberFormat="1" applyFont="1" applyBorder="1"/>
    <xf numFmtId="165" fontId="0" fillId="0" borderId="11" xfId="1" applyNumberFormat="1" applyFont="1" applyBorder="1" applyAlignment="1">
      <alignment horizontal="center"/>
    </xf>
    <xf numFmtId="0" fontId="0" fillId="0" borderId="12" xfId="0" applyBorder="1"/>
    <xf numFmtId="165" fontId="0" fillId="0" borderId="12" xfId="1" applyNumberFormat="1" applyFont="1" applyBorder="1"/>
    <xf numFmtId="0" fontId="18" fillId="0" borderId="13" xfId="0" applyFont="1" applyBorder="1"/>
    <xf numFmtId="0" fontId="0" fillId="0" borderId="13" xfId="0" applyBorder="1"/>
    <xf numFmtId="4" fontId="0" fillId="0" borderId="0" xfId="0" applyNumberFormat="1"/>
    <xf numFmtId="165" fontId="0" fillId="0" borderId="0" xfId="0" applyNumberFormat="1"/>
    <xf numFmtId="166" fontId="0" fillId="0" borderId="0" xfId="44" applyNumberFormat="1" applyFont="1"/>
  </cellXfs>
  <cellStyles count="45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ta" xfId="16" builtinId="10" customBuiltin="1"/>
    <cellStyle name="Porcentagem" xfId="44" builtinId="5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  <cellStyle name="Vírgula 2" xfId="43" xr:uid="{EAACDDD5-1CB5-4F67-8063-3AA33BE3F8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1E12C-4F2E-4DB1-B8D7-20F59845B139}">
  <sheetPr codeName="Planilha1"/>
  <dimension ref="A1:G23"/>
  <sheetViews>
    <sheetView tabSelected="1" workbookViewId="0">
      <selection activeCell="E11" sqref="E11"/>
    </sheetView>
  </sheetViews>
  <sheetFormatPr defaultRowHeight="15" x14ac:dyDescent="0.25"/>
  <cols>
    <col min="1" max="1" width="57.7109375" customWidth="1"/>
    <col min="2" max="2" width="41.85546875" customWidth="1"/>
    <col min="3" max="3" width="12.140625" bestFit="1" customWidth="1"/>
    <col min="4" max="4" width="14.28515625" bestFit="1" customWidth="1"/>
    <col min="7" max="7" width="15.42578125" bestFit="1" customWidth="1"/>
  </cols>
  <sheetData>
    <row r="1" spans="1:7" x14ac:dyDescent="0.25">
      <c r="A1" t="s">
        <v>0</v>
      </c>
    </row>
    <row r="2" spans="1:7" x14ac:dyDescent="0.25">
      <c r="A2" t="s">
        <v>17</v>
      </c>
    </row>
    <row r="3" spans="1:7" x14ac:dyDescent="0.25">
      <c r="A3" t="s">
        <v>18</v>
      </c>
    </row>
    <row r="5" spans="1:7" x14ac:dyDescent="0.25">
      <c r="B5" s="1">
        <v>1</v>
      </c>
    </row>
    <row r="6" spans="1:7" x14ac:dyDescent="0.25">
      <c r="A6" s="2" t="s">
        <v>1</v>
      </c>
      <c r="B6" s="2" t="s">
        <v>20</v>
      </c>
    </row>
    <row r="7" spans="1:7" x14ac:dyDescent="0.25">
      <c r="A7" s="3" t="s">
        <v>2</v>
      </c>
      <c r="B7" s="4">
        <f>B8+B13</f>
        <v>7788692487</v>
      </c>
    </row>
    <row r="8" spans="1:7" x14ac:dyDescent="0.25">
      <c r="A8" s="3" t="s">
        <v>3</v>
      </c>
      <c r="B8" s="4">
        <f>SUM(B9:B12)</f>
        <v>7195907389.8199997</v>
      </c>
    </row>
    <row r="9" spans="1:7" x14ac:dyDescent="0.25">
      <c r="A9" s="3" t="s">
        <v>4</v>
      </c>
      <c r="B9" s="5">
        <v>1024840322.08</v>
      </c>
    </row>
    <row r="10" spans="1:7" x14ac:dyDescent="0.25">
      <c r="A10" s="3" t="s">
        <v>5</v>
      </c>
      <c r="B10" s="5">
        <v>3322936719.9200001</v>
      </c>
    </row>
    <row r="11" spans="1:7" x14ac:dyDescent="0.25">
      <c r="A11" s="3" t="s">
        <v>6</v>
      </c>
      <c r="B11" s="5">
        <v>682806415.11000001</v>
      </c>
    </row>
    <row r="12" spans="1:7" x14ac:dyDescent="0.25">
      <c r="A12" s="3" t="s">
        <v>7</v>
      </c>
      <c r="B12" s="5">
        <v>2165323932.71</v>
      </c>
      <c r="F12" s="11"/>
      <c r="G12" s="11"/>
    </row>
    <row r="13" spans="1:7" x14ac:dyDescent="0.25">
      <c r="A13" s="3" t="s">
        <v>8</v>
      </c>
      <c r="B13" s="5">
        <v>592785097.17999995</v>
      </c>
      <c r="F13" s="11"/>
    </row>
    <row r="14" spans="1:7" x14ac:dyDescent="0.25">
      <c r="A14" s="3" t="s">
        <v>9</v>
      </c>
      <c r="B14" s="5">
        <v>4217285651.54</v>
      </c>
      <c r="F14" s="11"/>
    </row>
    <row r="15" spans="1:7" x14ac:dyDescent="0.25">
      <c r="A15" s="3"/>
      <c r="B15" s="5"/>
      <c r="F15" s="11"/>
    </row>
    <row r="16" spans="1:7" x14ac:dyDescent="0.25">
      <c r="A16" s="3" t="s">
        <v>10</v>
      </c>
      <c r="B16" s="5">
        <f>B7+B14</f>
        <v>12005978138.540001</v>
      </c>
      <c r="D16" s="12"/>
      <c r="F16" s="11"/>
    </row>
    <row r="17" spans="1:6" x14ac:dyDescent="0.25">
      <c r="A17" s="3" t="s">
        <v>16</v>
      </c>
      <c r="B17" s="5">
        <v>540270000</v>
      </c>
      <c r="C17" s="13"/>
      <c r="F17" s="11"/>
    </row>
    <row r="18" spans="1:6" x14ac:dyDescent="0.25">
      <c r="A18" s="3"/>
      <c r="B18" s="5"/>
    </row>
    <row r="19" spans="1:6" x14ac:dyDescent="0.25">
      <c r="A19" s="3" t="s">
        <v>11</v>
      </c>
      <c r="B19" s="6" t="s">
        <v>12</v>
      </c>
    </row>
    <row r="20" spans="1:6" x14ac:dyDescent="0.25">
      <c r="A20" s="3" t="s">
        <v>13</v>
      </c>
      <c r="B20" s="5">
        <v>268370000</v>
      </c>
    </row>
    <row r="21" spans="1:6" x14ac:dyDescent="0.25">
      <c r="A21" s="3" t="s">
        <v>14</v>
      </c>
      <c r="B21" s="5">
        <v>19103000</v>
      </c>
    </row>
    <row r="22" spans="1:6" x14ac:dyDescent="0.25">
      <c r="A22" s="7" t="s">
        <v>15</v>
      </c>
      <c r="B22" s="8">
        <v>252797000</v>
      </c>
    </row>
    <row r="23" spans="1:6" x14ac:dyDescent="0.25">
      <c r="A23" s="9" t="s">
        <v>19</v>
      </c>
      <c r="B23" s="1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DEM_LEGISLATIVO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RIBEIRO QUEIROZ PR00323473</dc:creator>
  <cp:lastModifiedBy>Felipe</cp:lastModifiedBy>
  <dcterms:created xsi:type="dcterms:W3CDTF">2024-09-30T16:42:01Z</dcterms:created>
  <dcterms:modified xsi:type="dcterms:W3CDTF">2025-09-26T19:27:19Z</dcterms:modified>
</cp:coreProperties>
</file>