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CCO\PLOA2026\Extrato Câmara\xlsx\2026 finalizados\"/>
    </mc:Choice>
  </mc:AlternateContent>
  <xr:revisionPtr revIDLastSave="0" documentId="8_{63022201-9F77-4482-8B1B-4B84AFF24E83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RLOA0018_1307 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<sst xmlns="http://schemas.openxmlformats.org/spreadsheetml/2006/main" count="49" uniqueCount="49">
  <si>
    <t>MUNICIPIO DE BELO HORIZONTE</t>
  </si>
  <si>
    <t>Origem dos Recursos - Orçamento Consolidado da Despesa</t>
  </si>
  <si>
    <t>CÓDIGO</t>
  </si>
  <si>
    <t>FONTE</t>
  </si>
  <si>
    <t>VALOR</t>
  </si>
  <si>
    <t>TOTAL GERAL</t>
  </si>
  <si>
    <t>RECURSOS NÃO VINCULADOS DE IMPOSTOS</t>
  </si>
  <si>
    <t>OUTROS RECURSOS NÃO VINCULADOS</t>
  </si>
  <si>
    <t>TRANSFERÊNCIAS DO FUNDEB - IMPOSTOS E TRANSFERÊNCIAS DE IMPOSTOS</t>
  </si>
  <si>
    <t>TRANSFERÊNCIA DO SALÁRIO-EDUCAÇÃO</t>
  </si>
  <si>
    <t>TRANSFERÊNCIAS DE RECURSOS DO FNDE REFERENTES AO PROGRAMA NACIONAL DE ALIMENTAÇÃO ESCOLAR (PNAE)</t>
  </si>
  <si>
    <t>OUTRAS TRANSFERÊNCIAS DE RECURSOS DO FNDE</t>
  </si>
  <si>
    <t>TRANSFERÊNCIAS FUNDO A FUNDO SUS - GOVERNO FEDERAL - BLOCO DE MANUTENÇÃO AÇÕES E SERVIÇOS SAÚDE</t>
  </si>
  <si>
    <t>TRANSFERÊNCIAS FUNDO A FUNDO SUS - GOVERNO FEDERAL - BLOCO DE ESTRUTURAÇÃO DA REDE SAÚDE</t>
  </si>
  <si>
    <t>TRANSFERÊNCIAS GOVERNO FEDERAL - VENCIMENTO AGENTES COMUNITÁRIOS DE SAÚDE E DE COMBATE ÀS ENDEMIAS</t>
  </si>
  <si>
    <t>TRANSFERÊNCIAS FUNDO A FUNDO DE RECURSOS DO SUS PROVENIENTES DO GOVERNO ESTADUAL</t>
  </si>
  <si>
    <t>TRANSFERÊNCIAS DO GOVERNO FEDERAL REFERENTES A CONVÊNIOS E INSTRUMENTOS CONGÊNERES - SAÚDE</t>
  </si>
  <si>
    <t>OPERAÇÕES DE CRÉDITO VINCULADAS À SAÚDE</t>
  </si>
  <si>
    <t>OUTROS RECURSOS VINCULADOS À SAÚDE</t>
  </si>
  <si>
    <t>TRANSFERÊNCIA DE RECURSOS DO FUNDO NACIONAL DE ASSISTÊNCIA SOCIAL - FNAS</t>
  </si>
  <si>
    <t>TRANSFERÊNCIA DE RECURSOS DOS FUNDOS ESTADUAIS DE ASSISTÊNCIA SOCIAL</t>
  </si>
  <si>
    <t>TRANSFERÊNCIAS DE CONVÊNIOS E OUTROS REPASSES VINCULADOS À ASSISTÊNCIA SOCIAL</t>
  </si>
  <si>
    <t>OUTRAS TRANSFERÊNCIAS DE CONVÊNIOS OU INSTRUMENTOS CONGÊNERES DA UNIÃO</t>
  </si>
  <si>
    <t>OUTRAS TRANSFERÊNCIAS DE CONVÊNIOS OU INSTRUMENTOS CONGÊNERES DOS ESTADOS</t>
  </si>
  <si>
    <t>OUTRAS TRANSFERÊNCIAS DE CONVÊNIOS OU INSTRUMENTOS CONGÊNERES DOS MUNICÍPIOS</t>
  </si>
  <si>
    <t>OUTRAS TRANSFERÊNCIAS DE CONVÊNIOS OU INSTRUMENTOS CONGÊNERES DE OUTRAS ENTIDADES</t>
  </si>
  <si>
    <t>TRANSFERÊNCIA DA UNIÃO REFERENTE À COMPENSAÇÃO FINANCEIRA DE RECURSOS MINERAIS</t>
  </si>
  <si>
    <t>OUTRAS VINCULAÇÕES DE TRANSFERÊNCIAS</t>
  </si>
  <si>
    <t>RECURSOS DA CONTRIBUIÇÃO DE INTERVENÇÃO NO DOMÍNIO ECONÔMICO - CIDE</t>
  </si>
  <si>
    <t>RECURSOS DA CONTRIBUIÇÃO PARA O CUSTEIO DO SERVIÇO DE ILUMINAÇÃO PÚBLICA - COSIP</t>
  </si>
  <si>
    <t>RECURSOS VINCULADOS AO TRÂNSITO</t>
  </si>
  <si>
    <t>RECURSOS PROVENIENTES DE TAXAS, CONTRIBUIÇÕES E PREÇOS PÚBLICOS</t>
  </si>
  <si>
    <t>RECURSOS DE OPERAÇÕES DE CRÉDITO</t>
  </si>
  <si>
    <t>RECURSOS DE ALIENAÇÃO DE BENS/ATIVOS - ADMINISTRAÇÃO DIRETA</t>
  </si>
  <si>
    <t>RECURSOS VINCULADOS A FUNDOS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</si>
  <si>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</si>
  <si>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</si>
  <si>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</si>
  <si>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DE RECURSOS DO FNDE - PROGRAMA NACIONAL DE APOIO AO TRANSPORTE ESCOLAR (PNATE)</t>
  </si>
  <si>
    <t>ASSISTÊNCIA FINANCEIRA UNIÃO - COMPLEMENTAÇÃO PAGAMENTO PISOS SALARIAIS PROFISSIONAIS DA ENFERMAGEM</t>
  </si>
  <si>
    <t>TRANSFERÊNCIA ESPECIAL DOS ESTADOS</t>
  </si>
  <si>
    <t>TRANSFERÊNCIAS DA POLÍTICA NACIONAL ALDIR BLANC DE FOMENTO À CULTURA - LEI Nº 14.399/2022</t>
  </si>
  <si>
    <t>TRANSFERÊNCIA UNIÃO - PARTICIPAÇÃO NA EXPLORAÇÃO PETRÓLEO E GÁS NATURAL AO FEP - LEI 9478/97</t>
  </si>
  <si>
    <t>TRANSFERÊNCIAS DO FUNDEB - COMPLEMENTAÇÃO DA UNIÃO - VAAR</t>
  </si>
  <si>
    <t>TRANSFERÊNCIAS DO ESTADO REFERENTES A CONVÊNIOS E INSTRUMENTOS CONGÊNERES - SAÚDE</t>
  </si>
  <si>
    <t>TRANSFERÊNCIA ESPECIAL DA UNIÃO</t>
  </si>
  <si>
    <t>OUTROS RECURSOS VINCULADOS</t>
  </si>
  <si>
    <t>Proposta Orçamentária - Orçamento Anual do Exercício de 2026</t>
  </si>
  <si>
    <t>Fonte: GRP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</si>
</sst>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&quot;R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1" xfId="0" applyBorder="1"/>
    <xf numFmtId="3" fontId="0" fillId="0" borderId="11" xfId="0" applyNumberFormat="1" applyBorder="1"/>
    <xf numFmtId="165" fontId="0" fillId="0" borderId="0" xfId="0" applyNumberFormat="1"/>
    <xf numFmtId="0" fontId="18" fillId="0" borderId="0" xfId="0" applyFont="1"/>
    <xf numFmtId="3" fontId="0" fillId="0" borderId="10" xfId="0" applyNumberFormat="1" applyBorder="1"/>
    <xf numFmtId="0" fontId="0" fillId="0" borderId="10" xfId="0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9"/>
  <sheetViews>
    <sheetView tabSelected="1" topLeftCell="A43" workbookViewId="0">
      <selection activeCell="A50" sqref="A50"/>
    </sheetView>
  </sheetViews>
  <sheetFormatPr defaultRowHeight="15" x14ac:dyDescent="0.25"/>
  <cols>
    <col min="1" max="1" width="8.7109375" customWidth="1"/>
    <col min="2" max="2" width="108.42578125" bestFit="1" customWidth="1"/>
    <col min="3" max="3" width="16.42578125" bestFit="1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47</v>
      </c>
    </row>
    <row r="5" spans="1:3" x14ac:dyDescent="0.25">
      <c r="C5" s="5">
        <v>1</v>
      </c>
    </row>
    <row r="6" spans="1:3" x14ac:dyDescent="0.25">
      <c r="A6" s="1" t="s">
        <v>2</v>
      </c>
      <c r="B6" s="1" t="s">
        <v>3</v>
      </c>
      <c r="C6" s="1" t="s">
        <v>4</v>
      </c>
    </row>
    <row r="7" spans="1:3" x14ac:dyDescent="0.25">
      <c r="A7" s="2">
        <v>500</v>
      </c>
      <c r="B7" s="3" t="s">
        <v>6</v>
      </c>
      <c r="C7" s="4">
        <v>12641241399</v>
      </c>
    </row>
    <row r="8" spans="1:3" x14ac:dyDescent="0.25">
      <c r="A8" s="2">
        <v>501</v>
      </c>
      <c r="B8" s="3" t="s">
        <v>7</v>
      </c>
      <c r="C8" s="4">
        <v>1730053760</v>
      </c>
    </row>
    <row r="9" spans="1:3" x14ac:dyDescent="0.25">
      <c r="A9" s="2">
        <v>540</v>
      </c>
      <c r="B9" s="3" t="s">
        <v>8</v>
      </c>
      <c r="C9" s="4">
        <v>1824576833</v>
      </c>
    </row>
    <row r="10" spans="1:3" x14ac:dyDescent="0.25">
      <c r="A10" s="2">
        <v>543</v>
      </c>
      <c r="B10" s="3" t="s">
        <v>43</v>
      </c>
      <c r="C10" s="4">
        <v>30936575</v>
      </c>
    </row>
    <row r="11" spans="1:3" x14ac:dyDescent="0.25">
      <c r="A11" s="2">
        <v>550</v>
      </c>
      <c r="B11" s="3" t="s">
        <v>9</v>
      </c>
      <c r="C11" s="4">
        <v>142699020</v>
      </c>
    </row>
    <row r="12" spans="1:3" x14ac:dyDescent="0.25">
      <c r="A12" s="2">
        <v>552</v>
      </c>
      <c r="B12" s="3" t="s">
        <v>10</v>
      </c>
      <c r="C12" s="4">
        <v>39385001</v>
      </c>
    </row>
    <row r="13" spans="1:3" x14ac:dyDescent="0.25">
      <c r="A13" s="2">
        <v>553</v>
      </c>
      <c r="B13" s="3" t="s">
        <v>38</v>
      </c>
      <c r="C13" s="4">
        <v>2000</v>
      </c>
    </row>
    <row r="14" spans="1:3" x14ac:dyDescent="0.25">
      <c r="A14" s="2">
        <v>569</v>
      </c>
      <c r="B14" s="3" t="s">
        <v>11</v>
      </c>
      <c r="C14" s="4">
        <v>15900000</v>
      </c>
    </row>
    <row r="15" spans="1:3" x14ac:dyDescent="0.25">
      <c r="A15" s="2">
        <v>600</v>
      </c>
      <c r="B15" s="3" t="s">
        <v>12</v>
      </c>
      <c r="C15" s="4">
        <v>3195423522</v>
      </c>
    </row>
    <row r="16" spans="1:3" x14ac:dyDescent="0.25">
      <c r="A16" s="2">
        <v>601</v>
      </c>
      <c r="B16" s="3" t="s">
        <v>13</v>
      </c>
      <c r="C16" s="4">
        <v>6010000</v>
      </c>
    </row>
    <row r="17" spans="1:3" x14ac:dyDescent="0.25">
      <c r="A17" s="2">
        <v>604</v>
      </c>
      <c r="B17" s="3" t="s">
        <v>14</v>
      </c>
      <c r="C17" s="4">
        <v>53350613</v>
      </c>
    </row>
    <row r="18" spans="1:3" x14ac:dyDescent="0.25">
      <c r="A18" s="2">
        <v>605</v>
      </c>
      <c r="B18" s="3" t="s">
        <v>39</v>
      </c>
      <c r="C18" s="4">
        <v>114689157</v>
      </c>
    </row>
    <row r="19" spans="1:3" x14ac:dyDescent="0.25">
      <c r="A19" s="2">
        <v>621</v>
      </c>
      <c r="B19" s="3" t="s">
        <v>15</v>
      </c>
      <c r="C19" s="4">
        <v>864106759</v>
      </c>
    </row>
    <row r="20" spans="1:3" x14ac:dyDescent="0.25">
      <c r="A20" s="2">
        <v>631</v>
      </c>
      <c r="B20" s="3" t="s">
        <v>16</v>
      </c>
      <c r="C20" s="4">
        <v>443788</v>
      </c>
    </row>
    <row r="21" spans="1:3" x14ac:dyDescent="0.25">
      <c r="A21" s="2">
        <v>632</v>
      </c>
      <c r="B21" s="3" t="s">
        <v>44</v>
      </c>
      <c r="C21" s="4">
        <v>500000</v>
      </c>
    </row>
    <row r="22" spans="1:3" x14ac:dyDescent="0.25">
      <c r="A22" s="2">
        <v>634</v>
      </c>
      <c r="B22" s="3" t="s">
        <v>17</v>
      </c>
      <c r="C22" s="4">
        <v>50884315</v>
      </c>
    </row>
    <row r="23" spans="1:3" x14ac:dyDescent="0.25">
      <c r="A23" s="2">
        <v>659</v>
      </c>
      <c r="B23" s="3" t="s">
        <v>18</v>
      </c>
      <c r="C23" s="4">
        <v>563431730</v>
      </c>
    </row>
    <row r="24" spans="1:3" x14ac:dyDescent="0.25">
      <c r="A24" s="2">
        <v>660</v>
      </c>
      <c r="B24" s="3" t="s">
        <v>19</v>
      </c>
      <c r="C24" s="4">
        <v>34202443</v>
      </c>
    </row>
    <row r="25" spans="1:3" x14ac:dyDescent="0.25">
      <c r="A25" s="2">
        <v>661</v>
      </c>
      <c r="B25" s="3" t="s">
        <v>20</v>
      </c>
      <c r="C25" s="4">
        <v>10234891</v>
      </c>
    </row>
    <row r="26" spans="1:3" x14ac:dyDescent="0.25">
      <c r="A26" s="2">
        <v>665</v>
      </c>
      <c r="B26" s="3" t="s">
        <v>21</v>
      </c>
      <c r="C26" s="4">
        <v>1007100</v>
      </c>
    </row>
    <row r="27" spans="1:3" x14ac:dyDescent="0.25">
      <c r="A27" s="2">
        <v>700</v>
      </c>
      <c r="B27" s="3" t="s">
        <v>22</v>
      </c>
      <c r="C27" s="4">
        <v>81910721</v>
      </c>
    </row>
    <row r="28" spans="1:3" x14ac:dyDescent="0.25">
      <c r="A28" s="2">
        <v>701</v>
      </c>
      <c r="B28" s="3" t="s">
        <v>23</v>
      </c>
      <c r="C28" s="4">
        <v>14253789</v>
      </c>
    </row>
    <row r="29" spans="1:3" x14ac:dyDescent="0.25">
      <c r="A29" s="2">
        <v>702</v>
      </c>
      <c r="B29" s="3" t="s">
        <v>24</v>
      </c>
      <c r="C29" s="4">
        <v>822000</v>
      </c>
    </row>
    <row r="30" spans="1:3" x14ac:dyDescent="0.25">
      <c r="A30" s="2">
        <v>703</v>
      </c>
      <c r="B30" s="3" t="s">
        <v>25</v>
      </c>
      <c r="C30" s="4">
        <v>581077</v>
      </c>
    </row>
    <row r="31" spans="1:3" x14ac:dyDescent="0.25">
      <c r="A31" s="2">
        <v>706</v>
      </c>
      <c r="B31" s="3" t="s">
        <v>45</v>
      </c>
      <c r="C31" s="4">
        <v>20000</v>
      </c>
    </row>
    <row r="32" spans="1:3" x14ac:dyDescent="0.25">
      <c r="A32" s="2">
        <v>708</v>
      </c>
      <c r="B32" s="3" t="s">
        <v>26</v>
      </c>
      <c r="C32" s="4">
        <v>4310377</v>
      </c>
    </row>
    <row r="33" spans="1:3" x14ac:dyDescent="0.25">
      <c r="A33" s="2">
        <v>710</v>
      </c>
      <c r="B33" s="3" t="s">
        <v>40</v>
      </c>
      <c r="C33" s="4">
        <v>462251</v>
      </c>
    </row>
    <row r="34" spans="1:3" x14ac:dyDescent="0.25">
      <c r="A34" s="2">
        <v>719</v>
      </c>
      <c r="B34" s="3" t="s">
        <v>41</v>
      </c>
      <c r="C34" s="4">
        <v>15192501</v>
      </c>
    </row>
    <row r="35" spans="1:3" x14ac:dyDescent="0.25">
      <c r="A35" s="2">
        <v>720</v>
      </c>
      <c r="B35" s="3" t="s">
        <v>42</v>
      </c>
      <c r="C35" s="4">
        <v>20428378</v>
      </c>
    </row>
    <row r="36" spans="1:3" x14ac:dyDescent="0.25">
      <c r="A36" s="2">
        <v>749</v>
      </c>
      <c r="B36" s="3" t="s">
        <v>27</v>
      </c>
      <c r="C36" s="4">
        <v>98814513</v>
      </c>
    </row>
    <row r="37" spans="1:3" x14ac:dyDescent="0.25">
      <c r="A37" s="2">
        <v>750</v>
      </c>
      <c r="B37" s="3" t="s">
        <v>28</v>
      </c>
      <c r="C37" s="4">
        <v>3310819</v>
      </c>
    </row>
    <row r="38" spans="1:3" x14ac:dyDescent="0.25">
      <c r="A38" s="2">
        <v>751</v>
      </c>
      <c r="B38" s="3" t="s">
        <v>29</v>
      </c>
      <c r="C38" s="4">
        <v>222726628</v>
      </c>
    </row>
    <row r="39" spans="1:3" x14ac:dyDescent="0.25">
      <c r="A39" s="2">
        <v>752</v>
      </c>
      <c r="B39" s="3" t="s">
        <v>30</v>
      </c>
      <c r="C39" s="4">
        <v>210914164</v>
      </c>
    </row>
    <row r="40" spans="1:3" x14ac:dyDescent="0.25">
      <c r="A40" s="2">
        <v>753</v>
      </c>
      <c r="B40" s="3" t="s">
        <v>31</v>
      </c>
      <c r="C40" s="4">
        <v>43042159</v>
      </c>
    </row>
    <row r="41" spans="1:3" x14ac:dyDescent="0.25">
      <c r="A41" s="2">
        <v>754</v>
      </c>
      <c r="B41" s="3" t="s">
        <v>32</v>
      </c>
      <c r="C41" s="4">
        <v>989054015</v>
      </c>
    </row>
    <row r="42" spans="1:3" x14ac:dyDescent="0.25">
      <c r="A42" s="2">
        <v>755</v>
      </c>
      <c r="B42" s="3" t="s">
        <v>33</v>
      </c>
      <c r="C42" s="4">
        <v>4596627</v>
      </c>
    </row>
    <row r="43" spans="1:3" x14ac:dyDescent="0.25">
      <c r="A43" s="2">
        <v>759</v>
      </c>
      <c r="B43" s="3" t="s">
        <v>34</v>
      </c>
      <c r="C43" s="4">
        <v>179106763</v>
      </c>
    </row>
    <row r="44" spans="1:3" x14ac:dyDescent="0.25">
      <c r="A44" s="2">
        <v>800</v>
      </c>
      <c r="B44" s="3" t="s">
        <v>35</v>
      </c>
      <c r="C44" s="4">
        <v>863519450</v>
      </c>
    </row>
    <row r="45" spans="1:3" x14ac:dyDescent="0.25">
      <c r="A45" s="2">
        <v>801</v>
      </c>
      <c r="B45" s="3" t="s">
        <v>36</v>
      </c>
      <c r="C45" s="4">
        <v>838702647</v>
      </c>
    </row>
    <row r="46" spans="1:3" x14ac:dyDescent="0.25">
      <c r="A46" s="2">
        <v>802</v>
      </c>
      <c r="B46" s="3" t="s">
        <v>37</v>
      </c>
      <c r="C46" s="4">
        <v>12252891</v>
      </c>
    </row>
    <row r="47" spans="1:3" x14ac:dyDescent="0.25">
      <c r="A47" s="2">
        <v>899</v>
      </c>
      <c r="B47" s="3" t="s">
        <v>46</v>
      </c>
      <c r="C47" s="4">
        <v>1250000</v>
      </c>
    </row>
    <row r="48" spans="1:3" x14ac:dyDescent="0.25">
      <c r="A48" s="8" t="s">
        <v>5</v>
      </c>
      <c r="B48" s="8"/>
      <c r="C48" s="7">
        <f>SUM(C7:C47)</f>
        <v>24924350676</v>
      </c>
    </row>
    <row r="49" spans="1:1" x14ac:dyDescent="0.25">
      <c r="A49" s="6" t="s">
        <v>48</v>
      </c>
    </row>
  </sheetData>
  <mergeCells count="1">
    <mergeCell ref="A48:B4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RLOA0018_1307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MARIANO LOMASSO COSTA PR034025</dc:creator>
  <cp:lastModifiedBy>DANIEL NOGUEIRA DA SILVA PR00323490</cp:lastModifiedBy>
  <cp:lastPrinted>2021-05-27T15:06:02Z</cp:lastPrinted>
  <dcterms:created xsi:type="dcterms:W3CDTF">2021-05-27T15:03:37Z</dcterms:created>
  <dcterms:modified xsi:type="dcterms:W3CDTF">2025-09-26T20:40:01Z</dcterms:modified>
</cp:coreProperties>
</file>