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MÊS A MÊS\"/>
    </mc:Choice>
  </mc:AlternateContent>
  <xr:revisionPtr revIDLastSave="0" documentId="13_ncr:1_{C7A502E2-EFA9-43CD-8A4C-90F5A122624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EMBR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2" i="1" l="1"/>
  <c r="G161" i="1"/>
  <c r="G160" i="1"/>
  <c r="G138" i="1"/>
  <c r="G137" i="1"/>
  <c r="G136" i="1"/>
  <c r="G114" i="1"/>
  <c r="G113" i="1"/>
  <c r="G90" i="1"/>
  <c r="G89" i="1"/>
  <c r="G88" i="1"/>
  <c r="G87" i="1"/>
  <c r="G69" i="1"/>
  <c r="G68" i="1"/>
  <c r="G67" i="1"/>
  <c r="G66" i="1"/>
  <c r="G65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<sst xmlns="http://schemas.openxmlformats.org/spreadsheetml/2006/main" count="83" uniqueCount="49">
  <si>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</si>
  <si>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</si>
  <si>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</si>
  <si>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</si>
  <si>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</si>
  <si>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Administração Escolar</t>
  </si>
  <si>
    <t>Fale com a Receita Municipal - Orientação sobre Processos e Serviços</t>
  </si>
  <si>
    <t>Consulta Médica de Saúde da Família e Comunidade - ESF</t>
  </si>
  <si>
    <t>SERVIDOR PÚBLICO</t>
  </si>
  <si>
    <t>Cirurgia</t>
  </si>
  <si>
    <t>Gestão Administrativa</t>
  </si>
  <si>
    <t>Atendimento na Recepção das Unidades de Saúde</t>
  </si>
  <si>
    <t>Denúncia sobre Servidores Municipais</t>
  </si>
  <si>
    <t>Marcação de Exame</t>
  </si>
  <si>
    <t>Reclamação de Ônibus (Transporte Coletivo)</t>
  </si>
  <si>
    <t>Poluição Sonora - Fiscalização</t>
  </si>
  <si>
    <t>Acesso aos Medicamentos nas Farmácias da Rede Municipal de Saúde</t>
  </si>
  <si>
    <t>Árvore ? Poda de Árvore em Passeios, Praças, Etc</t>
  </si>
  <si>
    <t>Estabelecimento sem Licença ou Irregular (Comércio, Serviço e Industria) - Fiscalização</t>
  </si>
  <si>
    <t>SERVIÇOS MAIS RECLAMADOS</t>
  </si>
  <si>
    <t>TOTAL DE RECLAMAÇÕES NO PERÍODO</t>
  </si>
  <si>
    <t>Materiais, Aparelhos e Insumos para Dispensação</t>
  </si>
  <si>
    <t>TIPOLOGIA</t>
  </si>
  <si>
    <t>TOTAL</t>
  </si>
  <si>
    <t>RECLAMAÇÃO</t>
  </si>
  <si>
    <t>DENÚNCIA</t>
  </si>
  <si>
    <t>ORIENTAÇÃO</t>
  </si>
  <si>
    <t>ELOGIO</t>
  </si>
  <si>
    <t>SUGESTÃO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</si>
  <si>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</si>
  <si>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</si>
  <si>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</si>
  <si>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</si>
  <si>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</si>
  <si>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</si>
  <si>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</si>
  <si>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</si>
  <si>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</si>
  <si>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</si>
  <si>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</si>
  <si>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</si>
  <si>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</si>
  <si>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</si>
  <si>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</si>
  <si>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</si>
  <si>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DADOS GERAIS - NOVEMBRO/ 2025</t>
  </si>
  <si>
    <t>TOTAL DE MANIFESTAÇÕES NO PERÍODO: 3.441</t>
  </si>
  <si>
    <t>PERÍODO:  01/11/2025 A 30/11/2025                 </t>
  </si>
  <si>
    <t>OBS.: *Relatório elaborado em 02/12/2025.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</si>
</sst>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4F6128"/>
      <name val="Calibri"/>
    </font>
    <font>
      <sz val="11"/>
      <name val="Calibri"/>
    </font>
    <font>
      <b/>
      <sz val="11"/>
      <color rgb="FF4F6128"/>
      <name val="Calibri"/>
    </font>
    <font>
      <sz val="11"/>
      <color rgb="FF4F6128"/>
      <name val="Calibri"/>
    </font>
    <font>
      <b/>
      <sz val="13"/>
      <color rgb="FF4F6128"/>
      <name val="Calibri"/>
    </font>
    <font>
      <b/>
      <sz val="13"/>
      <color rgb="FF1F497D"/>
      <name val="Calibri"/>
    </font>
    <font>
      <sz val="8"/>
      <name val="Calibri"/>
    </font>
    <font>
      <b/>
      <sz val="9"/>
      <color rgb="FF000000"/>
      <name val="Calibri"/>
    </font>
    <font>
      <b/>
      <sz val="9"/>
      <name val="Calibri"/>
    </font>
    <font>
      <b/>
      <sz val="9"/>
      <color rgb="FF0066CC"/>
      <name val="Calibri"/>
    </font>
    <font>
      <sz val="10"/>
      <name val="Calibri"/>
    </font>
    <font>
      <sz val="9"/>
      <name val="Calibri"/>
    </font>
    <font>
      <sz val="9"/>
      <color rgb="FF000000"/>
      <name val="Calibri"/>
    </font>
    <font>
      <sz val="9"/>
      <color rgb="FF0066CC"/>
      <name val="Calibri"/>
    </font>
    <font>
      <b/>
      <sz val="7"/>
      <color rgb="FF000000"/>
      <name val="Calibri"/>
    </font>
    <font>
      <b/>
      <sz val="7"/>
      <color rgb="FF0066CC"/>
      <name val="Calibri"/>
    </font>
    <font>
      <sz val="7"/>
      <color rgb="FF000000"/>
      <name val="Calibri"/>
    </font>
    <font>
      <sz val="7"/>
      <color rgb="FF0066CC"/>
      <name val="Calibri"/>
    </font>
    <font>
      <b/>
      <sz val="8"/>
      <name val="Calibri"/>
    </font>
    <font>
      <b/>
      <sz val="11"/>
      <color theme="1"/>
      <name val="Calibri"/>
      <family val="2"/>
      <scheme val="minor"/>
    </font>
    <font>
      <sz val="7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9"/>
      <color rgb="FF0066CC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0066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2">
    <xf numFmtId="0" fontId="0" fillId="0" borderId="0"/>
    <xf numFmtId="0" fontId="1" fillId="0" borderId="10"/>
  </cellStyleXfs>
  <cellXfs count="7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10" fontId="7" fillId="0" borderId="11" xfId="0" applyNumberFormat="1" applyFont="1" applyBorder="1"/>
    <xf numFmtId="10" fontId="8" fillId="0" borderId="12" xfId="0" applyNumberFormat="1" applyFont="1" applyBorder="1"/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right" vertical="center"/>
    </xf>
    <xf numFmtId="9" fontId="12" fillId="2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right" vertical="center"/>
    </xf>
    <xf numFmtId="10" fontId="16" fillId="0" borderId="1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right" vertical="center"/>
    </xf>
    <xf numFmtId="10" fontId="16" fillId="3" borderId="1" xfId="0" applyNumberFormat="1" applyFont="1" applyFill="1" applyBorder="1" applyAlignment="1">
      <alignment horizontal="right" vertical="center"/>
    </xf>
    <xf numFmtId="10" fontId="7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0" fontId="7" fillId="0" borderId="12" xfId="0" applyNumberFormat="1" applyFont="1" applyBorder="1"/>
    <xf numFmtId="0" fontId="14" fillId="0" borderId="1" xfId="0" applyFont="1" applyBorder="1" applyAlignment="1">
      <alignment horizontal="left" vertical="center"/>
    </xf>
    <xf numFmtId="0" fontId="7" fillId="0" borderId="12" xfId="0" applyFont="1" applyBorder="1"/>
    <xf numFmtId="0" fontId="2" fillId="0" borderId="12" xfId="0" applyFont="1" applyBorder="1"/>
    <xf numFmtId="0" fontId="17" fillId="2" borderId="1" xfId="0" applyFont="1" applyFill="1" applyBorder="1" applyAlignment="1">
      <alignment horizontal="left"/>
    </xf>
    <xf numFmtId="3" fontId="17" fillId="2" borderId="1" xfId="0" applyNumberFormat="1" applyFont="1" applyFill="1" applyBorder="1" applyAlignment="1">
      <alignment horizontal="right"/>
    </xf>
    <xf numFmtId="9" fontId="18" fillId="2" borderId="1" xfId="0" applyNumberFormat="1" applyFont="1" applyFill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10" fontId="20" fillId="0" borderId="1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3" fontId="19" fillId="3" borderId="1" xfId="0" applyNumberFormat="1" applyFont="1" applyFill="1" applyBorder="1" applyAlignment="1">
      <alignment horizontal="right"/>
    </xf>
    <xf numFmtId="10" fontId="20" fillId="3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9" fillId="0" borderId="1" xfId="0" applyFont="1" applyBorder="1" applyAlignment="1">
      <alignment horizontal="right"/>
    </xf>
    <xf numFmtId="0" fontId="21" fillId="2" borderId="1" xfId="0" applyFont="1" applyFill="1" applyBorder="1" applyAlignment="1">
      <alignment horizontal="left"/>
    </xf>
    <xf numFmtId="3" fontId="17" fillId="2" borderId="1" xfId="0" applyNumberFormat="1" applyFont="1" applyFill="1" applyBorder="1"/>
    <xf numFmtId="3" fontId="19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3" fontId="23" fillId="0" borderId="1" xfId="0" applyNumberFormat="1" applyFont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/>
    <xf numFmtId="0" fontId="1" fillId="0" borderId="10" xfId="1"/>
    <xf numFmtId="0" fontId="22" fillId="0" borderId="10" xfId="1" applyFont="1"/>
    <xf numFmtId="0" fontId="24" fillId="0" borderId="10" xfId="0" applyFont="1" applyBorder="1"/>
    <xf numFmtId="0" fontId="25" fillId="0" borderId="1" xfId="0" applyFont="1" applyBorder="1"/>
    <xf numFmtId="0" fontId="25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3" fontId="26" fillId="2" borderId="1" xfId="0" applyNumberFormat="1" applyFont="1" applyFill="1" applyBorder="1"/>
    <xf numFmtId="9" fontId="28" fillId="2" borderId="1" xfId="0" applyNumberFormat="1" applyFont="1" applyFill="1" applyBorder="1" applyAlignment="1">
      <alignment horizontal="right"/>
    </xf>
    <xf numFmtId="0" fontId="29" fillId="0" borderId="0" xfId="0" applyFont="1"/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left"/>
    </xf>
    <xf numFmtId="3" fontId="30" fillId="0" borderId="1" xfId="0" applyNumberFormat="1" applyFont="1" applyBorder="1" applyAlignment="1">
      <alignment horizontal="right"/>
    </xf>
    <xf numFmtId="10" fontId="31" fillId="0" borderId="1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5" fillId="3" borderId="1" xfId="0" applyFont="1" applyFill="1" applyBorder="1" applyAlignment="1">
      <alignment horizontal="left"/>
    </xf>
    <xf numFmtId="3" fontId="30" fillId="3" borderId="1" xfId="0" applyNumberFormat="1" applyFont="1" applyFill="1" applyBorder="1" applyAlignment="1">
      <alignment horizontal="right"/>
    </xf>
    <xf numFmtId="10" fontId="31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</cellXfs>
  <cellStyles count="2">
    <cellStyle name="Normal" xfId="0" builtinId="0"/>
    <cellStyle name="Normal 2" xfId="1" xr:uid="{E429DED4-F653-41AC-A149-D43AEF0C2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5A2E-4451-91C8-539D95B947BD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A2E-4451-91C8-539D95B947BD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A2E-4451-91C8-539D95B947B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5A2E-4451-91C8-539D95B947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'NOVEMBRO 2025'!$C$160:$C$162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'NOVEMBRO 2025'!$G$160:$G$162</c:f>
              <c:numCache>
                <c:formatCode>0.00%</c:formatCode>
                <c:ptCount val="3"/>
                <c:pt idx="0">
                  <c:v>0.99854693403080497</c:v>
                </c:pt>
                <c:pt idx="1">
                  <c:v>1.4530659691950015E-3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5A2E-4451-91C8-539D95B94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51997"/>
        <c:axId val="483404264"/>
      </c:barChart>
      <c:catAx>
        <c:axId val="1162551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83404264"/>
        <c:crosses val="autoZero"/>
        <c:auto val="1"/>
        <c:lblAlgn val="ctr"/>
        <c:lblOffset val="100"/>
        <c:noMultiLvlLbl val="1"/>
      </c:catAx>
      <c:valAx>
        <c:axId val="483404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625519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'NOVEMBRO 2025'!$C$65:$C$69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'NOVEMBRO 2025'!$G$65:$G$69</c:f>
              <c:numCache>
                <c:formatCode>0.00%</c:formatCode>
                <c:ptCount val="5"/>
                <c:pt idx="0">
                  <c:v>0.7308921825050857</c:v>
                </c:pt>
                <c:pt idx="1">
                  <c:v>0.15431560592850915</c:v>
                </c:pt>
                <c:pt idx="2">
                  <c:v>6.3063063063063057E-2</c:v>
                </c:pt>
                <c:pt idx="3">
                  <c:v>3.6907875617553036E-2</c:v>
                </c:pt>
                <c:pt idx="4">
                  <c:v>1.4821272885789015E-2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81-4B29-825F-10BAF1214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0761"/>
        <c:axId val="1781314087"/>
      </c:barChart>
      <c:catAx>
        <c:axId val="208307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781314087"/>
        <c:crosses val="autoZero"/>
        <c:auto val="1"/>
        <c:lblAlgn val="ctr"/>
        <c:lblOffset val="100"/>
        <c:noMultiLvlLbl val="1"/>
      </c:catAx>
      <c:valAx>
        <c:axId val="17813140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3076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'NOVEMBRO 2025'!$C$87:$C$90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'NOVEMBRO 2025'!$G$87:$G$90</c:f>
              <c:numCache>
                <c:formatCode>0.00%</c:formatCode>
                <c:ptCount val="4"/>
                <c:pt idx="0">
                  <c:v>0.5457715780296426</c:v>
                </c:pt>
                <c:pt idx="1">
                  <c:v>0.38244696309212439</c:v>
                </c:pt>
                <c:pt idx="2">
                  <c:v>3.8360941586748042E-2</c:v>
                </c:pt>
                <c:pt idx="3">
                  <c:v>3.3420517291485034E-2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F1F-4D04-98B9-C62E7BA28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815158"/>
        <c:axId val="839833492"/>
      </c:barChart>
      <c:catAx>
        <c:axId val="1401815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39833492"/>
        <c:crosses val="autoZero"/>
        <c:auto val="1"/>
        <c:lblAlgn val="ctr"/>
        <c:lblOffset val="100"/>
        <c:noMultiLvlLbl val="1"/>
      </c:catAx>
      <c:valAx>
        <c:axId val="8398334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0181515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5F8A-4486-B973-A5A862CF3F4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5F8A-4486-B973-A5A862CF3F4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5F8A-4486-B973-A5A862CF3F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'NOVEMBRO 2025'!$C$136:$C$138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'NOVEMBRO 2025'!$G$136:$G$138</c:f>
              <c:numCache>
                <c:formatCode>0.00%</c:formatCode>
                <c:ptCount val="3"/>
                <c:pt idx="0">
                  <c:v>0.42487648939261841</c:v>
                </c:pt>
                <c:pt idx="1">
                  <c:v>0.2839290903807033</c:v>
                </c:pt>
                <c:pt idx="2">
                  <c:v>0.2911944202266783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8A-4486-B973-A5A862CF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1DD-49DA-961B-6D949721913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1DD-49DA-961B-6D949721913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'NOVEMBRO 2025'!$C$113:$C$114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'NOVEMBRO 2025'!$G$113:$G$114</c:f>
              <c:numCache>
                <c:formatCode>0.00%</c:formatCode>
                <c:ptCount val="2"/>
                <c:pt idx="0">
                  <c:v>0.82563208369659979</c:v>
                </c:pt>
                <c:pt idx="1">
                  <c:v>0.17436791630340018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DD-49DA-961B-6D9497219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9245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6" y="66675"/>
          <a:ext cx="57054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163</xdr:row>
      <xdr:rowOff>104775</xdr:rowOff>
    </xdr:from>
    <xdr:ext cx="52673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542925</xdr:colOff>
      <xdr:row>69</xdr:row>
      <xdr:rowOff>152400</xdr:rowOff>
    </xdr:from>
    <xdr:ext cx="5076825" cy="23431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600075</xdr:colOff>
      <xdr:row>92</xdr:row>
      <xdr:rowOff>133350</xdr:rowOff>
    </xdr:from>
    <xdr:ext cx="50482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19050</xdr:colOff>
      <xdr:row>140</xdr:row>
      <xdr:rowOff>19050</xdr:rowOff>
    </xdr:from>
    <xdr:ext cx="4981575" cy="25622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114300</xdr:colOff>
      <xdr:row>115</xdr:row>
      <xdr:rowOff>38100</xdr:rowOff>
    </xdr:from>
    <xdr:ext cx="4933950" cy="28860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0"/>
  <sheetViews>
    <sheetView tabSelected="1" topLeftCell="A151" zoomScale="110" zoomScaleNormal="110" workbookViewId="0">
      <selection activeCell="K155" sqref="K155"/>
    </sheetView>
  </sheetViews>
  <sheetFormatPr defaultColWidth="14.42578125" defaultRowHeight="15" customHeight="1" x14ac:dyDescent="0.25"/>
  <cols>
    <col min="1" max="2" width="8.7109375" customWidth="1"/>
    <col min="3" max="3" width="40.7109375" customWidth="1"/>
    <col min="4" max="4" width="5" customWidth="1"/>
    <col min="5" max="5" width="7.140625" customWidth="1"/>
    <col min="6" max="6" width="3.28515625" customWidth="1"/>
    <col min="7" max="7" width="9.140625" customWidth="1"/>
    <col min="8" max="10" width="8.7109375" customWidth="1"/>
    <col min="11" max="11" width="63.42578125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4.25" customHeight="1" x14ac:dyDescent="0.2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25">
      <c r="A3" s="1"/>
      <c r="B3" s="1"/>
      <c r="C3" s="1"/>
      <c r="D3" s="1"/>
      <c r="E3" s="1"/>
      <c r="F3" s="1"/>
      <c r="G3" s="1"/>
      <c r="H3" s="1"/>
    </row>
    <row r="4" spans="1:8" ht="14.25" customHeight="1" x14ac:dyDescent="0.25">
      <c r="A4" s="1"/>
      <c r="B4" s="1"/>
      <c r="C4" s="1"/>
      <c r="D4" s="1"/>
      <c r="E4" s="1"/>
      <c r="F4" s="1"/>
      <c r="G4" s="1"/>
      <c r="H4" s="1"/>
    </row>
    <row r="5" spans="1:8" ht="14.2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2"/>
      <c r="C6" s="2"/>
      <c r="D6" s="2"/>
      <c r="E6" s="2"/>
      <c r="F6" s="2"/>
      <c r="G6" s="2"/>
    </row>
    <row r="7" spans="1:8" ht="15" customHeight="1" x14ac:dyDescent="0.25">
      <c r="A7" s="68" t="s">
        <v>45</v>
      </c>
      <c r="B7" s="69"/>
      <c r="C7" s="69"/>
      <c r="D7" s="69"/>
      <c r="E7" s="69"/>
      <c r="F7" s="69"/>
      <c r="G7" s="70"/>
      <c r="H7" s="1"/>
    </row>
    <row r="8" spans="1:8" ht="14.25" customHeight="1" x14ac:dyDescent="0.25">
      <c r="A8" s="71"/>
      <c r="B8" s="72"/>
      <c r="C8" s="72"/>
      <c r="D8" s="72"/>
      <c r="E8" s="72"/>
      <c r="F8" s="72"/>
      <c r="G8" s="73"/>
      <c r="H8" s="1"/>
    </row>
    <row r="9" spans="1:8" ht="14.25" customHeight="1" x14ac:dyDescent="0.25">
      <c r="A9" s="3"/>
      <c r="B9" s="3"/>
      <c r="C9" s="3"/>
      <c r="D9" s="3"/>
      <c r="E9" s="3"/>
      <c r="F9" s="3"/>
      <c r="G9" s="3"/>
      <c r="H9" s="1"/>
    </row>
    <row r="10" spans="1:8" ht="14.2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14.25" customHeight="1" x14ac:dyDescent="0.25">
      <c r="A11" s="4" t="s">
        <v>47</v>
      </c>
      <c r="B11" s="5"/>
      <c r="C11" s="5"/>
      <c r="D11" s="5"/>
      <c r="E11" s="5"/>
      <c r="F11" s="5"/>
      <c r="G11" s="5"/>
      <c r="H11" s="1"/>
    </row>
    <row r="12" spans="1:8" ht="14.25" customHeight="1" x14ac:dyDescent="0.25">
      <c r="A12" s="4" t="s">
        <v>0</v>
      </c>
      <c r="B12" s="5"/>
      <c r="C12" s="5"/>
      <c r="D12" s="5"/>
      <c r="E12" s="5"/>
      <c r="F12" s="5"/>
      <c r="G12" s="5"/>
      <c r="H12" s="1"/>
    </row>
    <row r="13" spans="1:8" ht="14.25" customHeight="1" x14ac:dyDescent="0.25">
      <c r="A13" s="4"/>
      <c r="B13" s="5"/>
      <c r="C13" s="5"/>
      <c r="D13" s="5"/>
      <c r="E13" s="5"/>
      <c r="F13" s="5"/>
      <c r="G13" s="5"/>
      <c r="H13" s="1"/>
    </row>
    <row r="14" spans="1:8" ht="14.25" customHeight="1" x14ac:dyDescent="0.25">
      <c r="A14" s="4"/>
      <c r="B14" s="5"/>
      <c r="C14" s="5"/>
      <c r="D14" s="5"/>
      <c r="E14" s="5"/>
      <c r="F14" s="5"/>
      <c r="G14" s="5"/>
      <c r="H14" s="1"/>
    </row>
    <row r="15" spans="1:8" ht="14.25" customHeight="1" x14ac:dyDescent="0.25">
      <c r="A15" s="4"/>
      <c r="B15" s="5"/>
      <c r="C15" s="5"/>
      <c r="D15" s="5"/>
      <c r="E15" s="5"/>
      <c r="F15" s="5"/>
      <c r="G15" s="5"/>
      <c r="H15" s="1"/>
    </row>
    <row r="16" spans="1:8" ht="14.25" customHeight="1" x14ac:dyDescent="0.3">
      <c r="A16" s="74" t="s">
        <v>46</v>
      </c>
      <c r="B16" s="75"/>
      <c r="C16" s="75"/>
      <c r="D16" s="75"/>
      <c r="E16" s="75"/>
      <c r="F16" s="75"/>
      <c r="G16" s="76"/>
      <c r="H16" s="1"/>
    </row>
    <row r="17" spans="1:8" ht="14.25" customHeight="1" x14ac:dyDescent="0.3">
      <c r="A17" s="6"/>
      <c r="B17" s="6"/>
      <c r="C17" s="6"/>
      <c r="D17" s="6"/>
      <c r="E17" s="6"/>
      <c r="F17" s="6"/>
      <c r="G17" s="6"/>
      <c r="H17" s="1"/>
    </row>
    <row r="18" spans="1:8" ht="14.25" customHeight="1" x14ac:dyDescent="0.3">
      <c r="A18" s="6"/>
      <c r="B18" s="6"/>
      <c r="C18" s="6"/>
      <c r="D18" s="6"/>
      <c r="E18" s="6"/>
      <c r="F18" s="6"/>
      <c r="G18" s="6"/>
      <c r="H18" s="1"/>
    </row>
    <row r="19" spans="1:8" ht="14.25" customHeight="1" x14ac:dyDescent="0.25">
      <c r="A19" s="4"/>
      <c r="B19" s="5"/>
      <c r="C19" s="5"/>
      <c r="D19" s="5"/>
      <c r="E19" s="5"/>
      <c r="F19" s="5"/>
      <c r="G19" s="5"/>
      <c r="H19" s="1"/>
    </row>
    <row r="20" spans="1:8" ht="14.25" customHeight="1" x14ac:dyDescent="0.3">
      <c r="A20" s="4"/>
      <c r="B20" s="7" t="s">
        <v>1</v>
      </c>
      <c r="C20" s="8"/>
      <c r="D20" s="8"/>
      <c r="E20" s="8"/>
      <c r="F20" s="8"/>
      <c r="G20" s="8"/>
      <c r="H20" s="1"/>
    </row>
    <row r="21" spans="1:8" ht="20.100000000000001" customHeight="1" x14ac:dyDescent="0.25">
      <c r="A21" s="4"/>
      <c r="B21" s="9" t="s">
        <v>2</v>
      </c>
      <c r="C21" s="10" t="s">
        <v>3</v>
      </c>
      <c r="D21" s="11" t="s">
        <v>2</v>
      </c>
      <c r="E21" s="12">
        <v>3441</v>
      </c>
      <c r="F21" s="11" t="s">
        <v>2</v>
      </c>
      <c r="G21" s="13">
        <v>1</v>
      </c>
      <c r="H21" s="1"/>
    </row>
    <row r="22" spans="1:8" ht="20.100000000000001" customHeight="1" x14ac:dyDescent="0.25">
      <c r="A22" s="4"/>
      <c r="B22" s="14"/>
      <c r="C22" s="15" t="s">
        <v>4</v>
      </c>
      <c r="D22" s="16"/>
      <c r="E22" s="17">
        <v>425</v>
      </c>
      <c r="F22" s="16"/>
      <c r="G22" s="18">
        <f>E22/E21</f>
        <v>0.12351060738157513</v>
      </c>
      <c r="H22" s="1"/>
    </row>
    <row r="23" spans="1:8" ht="20.100000000000001" customHeight="1" x14ac:dyDescent="0.25">
      <c r="A23" s="4"/>
      <c r="B23" s="14"/>
      <c r="C23" s="19" t="s">
        <v>7</v>
      </c>
      <c r="D23" s="20"/>
      <c r="E23" s="21">
        <v>141</v>
      </c>
      <c r="F23" s="20"/>
      <c r="G23" s="22">
        <f>E23/E21</f>
        <v>4.0976460331299043E-2</v>
      </c>
      <c r="H23" s="1"/>
    </row>
    <row r="24" spans="1:8" ht="20.100000000000001" customHeight="1" x14ac:dyDescent="0.25">
      <c r="A24" s="4"/>
      <c r="B24" s="14"/>
      <c r="C24" s="15" t="s">
        <v>6</v>
      </c>
      <c r="D24" s="16"/>
      <c r="E24" s="17">
        <v>140</v>
      </c>
      <c r="F24" s="16"/>
      <c r="G24" s="18">
        <f>E24/E21</f>
        <v>4.0685847137460041E-2</v>
      </c>
      <c r="H24" s="1"/>
    </row>
    <row r="25" spans="1:8" ht="20.100000000000001" customHeight="1" x14ac:dyDescent="0.25">
      <c r="A25" s="4"/>
      <c r="B25" s="1"/>
      <c r="C25" s="19" t="s">
        <v>9</v>
      </c>
      <c r="D25" s="20"/>
      <c r="E25" s="21">
        <v>130</v>
      </c>
      <c r="F25" s="20"/>
      <c r="G25" s="22">
        <f>E25/E21</f>
        <v>3.7779715199070037E-2</v>
      </c>
      <c r="H25" s="1"/>
    </row>
    <row r="26" spans="1:8" ht="20.100000000000001" customHeight="1" x14ac:dyDescent="0.25">
      <c r="A26" s="4"/>
      <c r="B26" s="1"/>
      <c r="C26" s="15" t="s">
        <v>8</v>
      </c>
      <c r="D26" s="16"/>
      <c r="E26" s="17">
        <v>120</v>
      </c>
      <c r="F26" s="16"/>
      <c r="G26" s="18">
        <f>E26/E21</f>
        <v>3.4873583260680033E-2</v>
      </c>
      <c r="H26" s="1"/>
    </row>
    <row r="27" spans="1:8" ht="20.100000000000001" customHeight="1" x14ac:dyDescent="0.3">
      <c r="A27" s="4"/>
      <c r="B27" s="23"/>
      <c r="C27" s="19" t="s">
        <v>12</v>
      </c>
      <c r="D27" s="20"/>
      <c r="E27" s="21">
        <v>109</v>
      </c>
      <c r="F27" s="20"/>
      <c r="G27" s="22">
        <f>E27/E21</f>
        <v>3.1676838128451033E-2</v>
      </c>
      <c r="H27" s="1"/>
    </row>
    <row r="28" spans="1:8" ht="20.100000000000001" customHeight="1" x14ac:dyDescent="0.25">
      <c r="A28" s="4"/>
      <c r="B28" s="24"/>
      <c r="C28" s="15" t="s">
        <v>11</v>
      </c>
      <c r="D28" s="16"/>
      <c r="E28" s="17">
        <v>92</v>
      </c>
      <c r="F28" s="16"/>
      <c r="G28" s="18">
        <v>2.6736413833188026E-2</v>
      </c>
      <c r="H28" s="1"/>
    </row>
    <row r="29" spans="1:8" ht="20.100000000000001" customHeight="1" x14ac:dyDescent="0.25">
      <c r="A29" s="4"/>
      <c r="B29" s="25"/>
      <c r="C29" s="19" t="s">
        <v>5</v>
      </c>
      <c r="D29" s="20"/>
      <c r="E29" s="21">
        <v>82</v>
      </c>
      <c r="F29" s="20"/>
      <c r="G29" s="22">
        <v>2.3830281894798022E-2</v>
      </c>
      <c r="H29" s="1"/>
    </row>
    <row r="30" spans="1:8" ht="20.100000000000001" customHeight="1" x14ac:dyDescent="0.25">
      <c r="A30" s="4"/>
      <c r="B30" s="24"/>
      <c r="C30" s="15" t="s">
        <v>13</v>
      </c>
      <c r="D30" s="16"/>
      <c r="E30" s="17">
        <v>80</v>
      </c>
      <c r="F30" s="16"/>
      <c r="G30" s="18">
        <v>2.3249055507120024E-2</v>
      </c>
      <c r="H30" s="1"/>
    </row>
    <row r="31" spans="1:8" ht="20.100000000000001" customHeight="1" x14ac:dyDescent="0.25">
      <c r="A31" s="4"/>
      <c r="B31" s="25"/>
      <c r="C31" s="19" t="s">
        <v>10</v>
      </c>
      <c r="D31" s="20"/>
      <c r="E31" s="21">
        <v>65</v>
      </c>
      <c r="F31" s="20"/>
      <c r="G31" s="22">
        <v>1.8889857599535018E-2</v>
      </c>
      <c r="H31" s="1"/>
    </row>
    <row r="32" spans="1:8" ht="20.100000000000001" customHeight="1" x14ac:dyDescent="0.25">
      <c r="A32" s="4"/>
      <c r="B32" s="24"/>
      <c r="C32" s="15" t="s">
        <v>21</v>
      </c>
      <c r="D32" s="16"/>
      <c r="E32" s="17">
        <v>63</v>
      </c>
      <c r="F32" s="16"/>
      <c r="G32" s="18">
        <v>1.8308631211857017E-2</v>
      </c>
      <c r="H32" s="1"/>
    </row>
    <row r="33" spans="1:8" ht="20.100000000000001" customHeight="1" x14ac:dyDescent="0.25">
      <c r="A33" s="4"/>
      <c r="B33" s="1"/>
      <c r="C33" s="19" t="s">
        <v>14</v>
      </c>
      <c r="D33" s="20"/>
      <c r="E33" s="21">
        <v>57</v>
      </c>
      <c r="F33" s="20"/>
      <c r="G33" s="22">
        <v>1.6564952048823016E-2</v>
      </c>
      <c r="H33" s="1"/>
    </row>
    <row r="34" spans="1:8" ht="20.100000000000001" customHeight="1" x14ac:dyDescent="0.25">
      <c r="A34" s="4"/>
      <c r="B34" s="5"/>
      <c r="C34" s="15" t="s">
        <v>15</v>
      </c>
      <c r="D34" s="16"/>
      <c r="E34" s="17">
        <v>49</v>
      </c>
      <c r="F34" s="16"/>
      <c r="G34" s="18">
        <v>1.4240046498111014E-2</v>
      </c>
      <c r="H34" s="1"/>
    </row>
    <row r="35" spans="1:8" ht="20.100000000000001" customHeight="1" x14ac:dyDescent="0.25">
      <c r="A35" s="4"/>
      <c r="B35" s="5"/>
      <c r="C35" s="19" t="s">
        <v>18</v>
      </c>
      <c r="D35" s="20"/>
      <c r="E35" s="21">
        <v>45</v>
      </c>
      <c r="F35" s="20"/>
      <c r="G35" s="18">
        <v>1.3077593722755012E-2</v>
      </c>
      <c r="H35" s="1"/>
    </row>
    <row r="36" spans="1:8" ht="20.100000000000001" customHeight="1" x14ac:dyDescent="0.25">
      <c r="A36" s="4"/>
      <c r="B36" s="5"/>
      <c r="C36" s="15" t="s">
        <v>17</v>
      </c>
      <c r="D36" s="16"/>
      <c r="E36" s="17">
        <v>39</v>
      </c>
      <c r="F36" s="16"/>
      <c r="G36" s="18">
        <v>1.1333914559721011E-2</v>
      </c>
      <c r="H36" s="1"/>
    </row>
    <row r="37" spans="1:8" ht="20.100000000000001" customHeight="1" x14ac:dyDescent="0.25">
      <c r="A37" s="4"/>
      <c r="B37" s="5"/>
      <c r="C37" s="19" t="s">
        <v>16</v>
      </c>
      <c r="D37" s="20"/>
      <c r="E37" s="21">
        <v>38</v>
      </c>
      <c r="F37" s="20"/>
      <c r="G37" s="18">
        <v>1.1043301365882011E-2</v>
      </c>
      <c r="H37" s="1"/>
    </row>
    <row r="38" spans="1:8" ht="20.100000000000001" customHeight="1" x14ac:dyDescent="0.25">
      <c r="A38" s="4"/>
      <c r="B38" s="5"/>
      <c r="C38" s="15"/>
      <c r="D38" s="16"/>
      <c r="E38" s="17"/>
      <c r="F38" s="16"/>
      <c r="G38" s="18"/>
      <c r="H38" s="1"/>
    </row>
    <row r="39" spans="1:8" ht="14.25" customHeight="1" x14ac:dyDescent="0.25">
      <c r="A39" s="1"/>
      <c r="B39" s="1"/>
      <c r="C39" s="26"/>
      <c r="D39" s="27"/>
      <c r="E39" s="17"/>
      <c r="F39" s="27"/>
      <c r="G39" s="18"/>
      <c r="H39" s="1"/>
    </row>
    <row r="40" spans="1:8" ht="14.25" customHeight="1" x14ac:dyDescent="0.3">
      <c r="A40" s="1"/>
      <c r="B40" s="28" t="s">
        <v>19</v>
      </c>
      <c r="C40" s="8"/>
      <c r="D40" s="8"/>
      <c r="E40" s="8"/>
      <c r="F40" s="8"/>
      <c r="G40" s="8"/>
      <c r="H40" s="1"/>
    </row>
    <row r="41" spans="1:8" ht="20.100000000000001" customHeight="1" x14ac:dyDescent="0.25">
      <c r="A41" s="1"/>
      <c r="B41" s="9" t="s">
        <v>2</v>
      </c>
      <c r="C41" s="10" t="s">
        <v>20</v>
      </c>
      <c r="D41" s="11" t="s">
        <v>2</v>
      </c>
      <c r="E41" s="12">
        <v>2515</v>
      </c>
      <c r="F41" s="11" t="s">
        <v>2</v>
      </c>
      <c r="G41" s="13">
        <v>1</v>
      </c>
      <c r="H41" s="1"/>
    </row>
    <row r="42" spans="1:8" ht="20.100000000000001" customHeight="1" x14ac:dyDescent="0.25">
      <c r="A42" s="1"/>
      <c r="B42" s="14"/>
      <c r="C42" s="15" t="s">
        <v>7</v>
      </c>
      <c r="D42" s="16"/>
      <c r="E42" s="17">
        <v>136</v>
      </c>
      <c r="F42" s="16"/>
      <c r="G42" s="18">
        <f>E42/E41</f>
        <v>5.4075546719681906E-2</v>
      </c>
      <c r="H42" s="1"/>
    </row>
    <row r="43" spans="1:8" ht="20.100000000000001" customHeight="1" x14ac:dyDescent="0.25">
      <c r="A43" s="1"/>
      <c r="B43" s="14"/>
      <c r="C43" s="19" t="s">
        <v>6</v>
      </c>
      <c r="D43" s="20"/>
      <c r="E43" s="21">
        <v>128</v>
      </c>
      <c r="F43" s="20"/>
      <c r="G43" s="22">
        <f>E43/E41</f>
        <v>5.0894632206759445E-2</v>
      </c>
      <c r="H43" s="1"/>
    </row>
    <row r="44" spans="1:8" ht="20.100000000000001" customHeight="1" x14ac:dyDescent="0.25">
      <c r="A44" s="1"/>
      <c r="B44" s="14"/>
      <c r="C44" s="15" t="s">
        <v>9</v>
      </c>
      <c r="D44" s="16"/>
      <c r="E44" s="17">
        <v>136</v>
      </c>
      <c r="F44" s="16"/>
      <c r="G44" s="18">
        <f>E44/E41</f>
        <v>5.4075546719681906E-2</v>
      </c>
      <c r="H44" s="1"/>
    </row>
    <row r="45" spans="1:8" ht="20.100000000000001" customHeight="1" x14ac:dyDescent="0.25">
      <c r="A45" s="1"/>
      <c r="B45" s="1"/>
      <c r="C45" s="19" t="s">
        <v>11</v>
      </c>
      <c r="D45" s="20"/>
      <c r="E45" s="21">
        <v>105</v>
      </c>
      <c r="F45" s="20"/>
      <c r="G45" s="22">
        <f>E45/E41</f>
        <v>4.1749502982107355E-2</v>
      </c>
      <c r="H45" s="1"/>
    </row>
    <row r="46" spans="1:8" ht="20.100000000000001" customHeight="1" x14ac:dyDescent="0.25">
      <c r="A46" s="1"/>
      <c r="B46" s="1"/>
      <c r="C46" s="15" t="s">
        <v>13</v>
      </c>
      <c r="D46" s="29"/>
      <c r="E46" s="17">
        <v>86</v>
      </c>
      <c r="F46" s="29"/>
      <c r="G46" s="18">
        <f>E46/E41</f>
        <v>3.4194831013916502E-2</v>
      </c>
      <c r="H46" s="1"/>
    </row>
    <row r="47" spans="1:8" ht="20.100000000000001" customHeight="1" x14ac:dyDescent="0.3">
      <c r="A47" s="1"/>
      <c r="B47" s="23"/>
      <c r="C47" s="19" t="s">
        <v>21</v>
      </c>
      <c r="D47" s="20"/>
      <c r="E47" s="21">
        <v>81</v>
      </c>
      <c r="F47" s="20"/>
      <c r="G47" s="22">
        <f>E47/E41</f>
        <v>3.2206759443339963E-2</v>
      </c>
      <c r="H47" s="1"/>
    </row>
    <row r="48" spans="1:8" ht="20.100000000000001" customHeight="1" x14ac:dyDescent="0.25">
      <c r="A48" s="1"/>
      <c r="B48" s="24"/>
      <c r="C48" s="15" t="s">
        <v>5</v>
      </c>
      <c r="D48" s="29"/>
      <c r="E48" s="17">
        <v>79</v>
      </c>
      <c r="F48" s="29"/>
      <c r="G48" s="18">
        <f>E48/E41</f>
        <v>3.1411530815109341E-2</v>
      </c>
      <c r="H48" s="1"/>
    </row>
    <row r="49" spans="1:14" ht="20.100000000000001" customHeight="1" x14ac:dyDescent="0.25">
      <c r="A49" s="1"/>
      <c r="B49" s="25"/>
      <c r="C49" s="19" t="s">
        <v>8</v>
      </c>
      <c r="D49" s="20"/>
      <c r="E49" s="21">
        <v>62</v>
      </c>
      <c r="F49" s="20"/>
      <c r="G49" s="22">
        <f>E49/E41</f>
        <v>2.4652087475149104E-2</v>
      </c>
      <c r="H49" s="1"/>
    </row>
    <row r="50" spans="1:14" ht="20.100000000000001" customHeight="1" x14ac:dyDescent="0.25">
      <c r="A50" s="1"/>
      <c r="B50" s="24"/>
      <c r="C50" s="15" t="s">
        <v>14</v>
      </c>
      <c r="D50" s="29"/>
      <c r="E50" s="17">
        <v>61</v>
      </c>
      <c r="F50" s="29"/>
      <c r="G50" s="18">
        <f>E50/E41</f>
        <v>2.4254473161033796E-2</v>
      </c>
      <c r="H50" s="1"/>
      <c r="J50" s="15"/>
      <c r="K50" s="29"/>
      <c r="L50" s="17"/>
      <c r="M50" s="29"/>
      <c r="N50" s="18"/>
    </row>
    <row r="51" spans="1:14" ht="20.100000000000001" customHeight="1" x14ac:dyDescent="0.25">
      <c r="A51" s="1"/>
      <c r="B51" s="25"/>
      <c r="C51" s="19" t="s">
        <v>15</v>
      </c>
      <c r="D51" s="20"/>
      <c r="E51" s="21">
        <v>58</v>
      </c>
      <c r="F51" s="20"/>
      <c r="G51" s="22">
        <f>E51/E41</f>
        <v>2.3061630218687873E-2</v>
      </c>
      <c r="H51" s="1"/>
    </row>
    <row r="52" spans="1:14" ht="20.100000000000001" customHeight="1" x14ac:dyDescent="0.25">
      <c r="A52" s="1"/>
      <c r="B52" s="24"/>
      <c r="C52" s="15" t="s">
        <v>10</v>
      </c>
      <c r="D52" s="29"/>
      <c r="E52" s="17">
        <v>56</v>
      </c>
      <c r="F52" s="29"/>
      <c r="G52" s="18">
        <f>E52/E41</f>
        <v>2.2266401590457258E-2</v>
      </c>
      <c r="H52" s="1"/>
    </row>
    <row r="53" spans="1:14" ht="20.100000000000001" customHeight="1" x14ac:dyDescent="0.25">
      <c r="A53" s="1"/>
      <c r="B53" s="1"/>
      <c r="C53" s="19" t="s">
        <v>18</v>
      </c>
      <c r="D53" s="20"/>
      <c r="E53" s="21">
        <v>48</v>
      </c>
      <c r="F53" s="20"/>
      <c r="G53" s="22">
        <f>E53/E41</f>
        <v>1.9085487077534793E-2</v>
      </c>
      <c r="H53" s="1"/>
    </row>
    <row r="54" spans="1:14" ht="20.100000000000001" customHeight="1" x14ac:dyDescent="0.25">
      <c r="A54" s="1"/>
      <c r="B54" s="5"/>
      <c r="C54" s="15" t="s">
        <v>17</v>
      </c>
      <c r="D54" s="29"/>
      <c r="E54" s="17">
        <v>45</v>
      </c>
      <c r="F54" s="29"/>
      <c r="G54" s="18">
        <f>E54/E41</f>
        <v>1.7892644135188866E-2</v>
      </c>
      <c r="H54" s="1"/>
    </row>
    <row r="55" spans="1:14" ht="20.100000000000001" customHeight="1" x14ac:dyDescent="0.25">
      <c r="A55" s="1"/>
      <c r="B55" s="5"/>
      <c r="C55" s="19" t="s">
        <v>16</v>
      </c>
      <c r="D55" s="20"/>
      <c r="E55" s="21">
        <v>38</v>
      </c>
      <c r="F55" s="20"/>
      <c r="G55" s="22">
        <f>E55/E41</f>
        <v>1.5109343936381709E-2</v>
      </c>
      <c r="H55" s="1"/>
    </row>
    <row r="56" spans="1:14" ht="20.100000000000001" customHeight="1" x14ac:dyDescent="0.25">
      <c r="A56" s="1"/>
      <c r="B56" s="5"/>
      <c r="H56" s="1"/>
    </row>
    <row r="57" spans="1:14" ht="14.25" customHeight="1" x14ac:dyDescent="0.25">
      <c r="A57" s="1"/>
      <c r="B57" s="5"/>
      <c r="C57" s="15"/>
      <c r="D57" s="29"/>
      <c r="E57" s="17"/>
      <c r="F57" s="29"/>
      <c r="G57" s="18"/>
      <c r="H57" s="1"/>
    </row>
    <row r="58" spans="1:14" ht="14.25" customHeight="1" x14ac:dyDescent="0.25">
      <c r="A58" s="1"/>
      <c r="B58" s="5"/>
      <c r="C58" s="15"/>
      <c r="D58" s="16"/>
      <c r="E58" s="17"/>
      <c r="F58" s="16"/>
      <c r="G58" s="18"/>
      <c r="H58" s="1"/>
    </row>
    <row r="59" spans="1:14" ht="24.75" customHeight="1" x14ac:dyDescent="0.25">
      <c r="A59" s="1"/>
      <c r="B59" s="5"/>
      <c r="C59" s="15"/>
      <c r="D59" s="29"/>
      <c r="E59" s="17"/>
      <c r="F59" s="29"/>
      <c r="G59" s="18"/>
      <c r="H59" s="1"/>
    </row>
    <row r="60" spans="1:14" ht="23.25" customHeight="1" x14ac:dyDescent="0.25">
      <c r="A60" s="1"/>
      <c r="B60" s="5"/>
      <c r="C60" s="15"/>
      <c r="D60" s="16"/>
      <c r="E60" s="17"/>
      <c r="F60" s="16"/>
      <c r="G60" s="18"/>
      <c r="H60" s="1"/>
    </row>
    <row r="61" spans="1:14" ht="14.25" customHeight="1" x14ac:dyDescent="0.25">
      <c r="A61" s="1"/>
      <c r="B61" s="5"/>
      <c r="C61" s="15"/>
      <c r="D61" s="29"/>
      <c r="E61" s="17"/>
      <c r="F61" s="29"/>
      <c r="G61" s="18"/>
      <c r="H61" s="1"/>
    </row>
    <row r="62" spans="1:14" ht="14.25" customHeight="1" x14ac:dyDescent="0.25">
      <c r="A62" s="1"/>
      <c r="B62" s="5"/>
      <c r="C62" s="15"/>
      <c r="D62" s="29"/>
      <c r="E62" s="17"/>
      <c r="F62" s="29"/>
      <c r="G62" s="18"/>
      <c r="H62" s="1"/>
    </row>
    <row r="63" spans="1:14" ht="14.25" customHeight="1" x14ac:dyDescent="0.3">
      <c r="A63" s="1"/>
      <c r="B63" s="30" t="s">
        <v>22</v>
      </c>
      <c r="C63" s="31"/>
      <c r="D63" s="30"/>
      <c r="E63" s="30"/>
      <c r="F63" s="30"/>
      <c r="G63" s="30"/>
      <c r="H63" s="1"/>
    </row>
    <row r="64" spans="1:14" ht="14.25" customHeight="1" x14ac:dyDescent="0.25">
      <c r="A64" s="1"/>
      <c r="B64" s="9"/>
      <c r="C64" s="32" t="s">
        <v>23</v>
      </c>
      <c r="D64" s="9" t="s">
        <v>2</v>
      </c>
      <c r="E64" s="33">
        <v>3441</v>
      </c>
      <c r="F64" s="9"/>
      <c r="G64" s="34">
        <v>1</v>
      </c>
      <c r="H64" s="1"/>
      <c r="J64" s="45"/>
    </row>
    <row r="65" spans="1:10" ht="14.25" customHeight="1" x14ac:dyDescent="0.25">
      <c r="A65" s="1"/>
      <c r="B65" s="25"/>
      <c r="C65" s="24" t="s">
        <v>24</v>
      </c>
      <c r="D65" s="25"/>
      <c r="E65" s="35">
        <v>2515</v>
      </c>
      <c r="F65" s="25"/>
      <c r="G65" s="36">
        <f>E65/E64</f>
        <v>0.7308921825050857</v>
      </c>
      <c r="H65" s="1"/>
      <c r="J65" s="45"/>
    </row>
    <row r="66" spans="1:10" ht="14.25" customHeight="1" x14ac:dyDescent="0.25">
      <c r="A66" s="1"/>
      <c r="B66" s="24"/>
      <c r="C66" s="37" t="s">
        <v>25</v>
      </c>
      <c r="D66" s="37"/>
      <c r="E66" s="38">
        <v>531</v>
      </c>
      <c r="F66" s="37"/>
      <c r="G66" s="39">
        <f>E66/E64</f>
        <v>0.15431560592850915</v>
      </c>
      <c r="H66" s="1"/>
      <c r="J66" s="45"/>
    </row>
    <row r="67" spans="1:10" ht="14.25" customHeight="1" x14ac:dyDescent="0.25">
      <c r="A67" s="1"/>
      <c r="B67" s="25"/>
      <c r="C67" s="24" t="s">
        <v>26</v>
      </c>
      <c r="D67" s="25"/>
      <c r="E67" s="35">
        <v>217</v>
      </c>
      <c r="F67" s="25"/>
      <c r="G67" s="36">
        <f>E67/E64</f>
        <v>6.3063063063063057E-2</v>
      </c>
      <c r="H67" s="1"/>
      <c r="J67" s="45"/>
    </row>
    <row r="68" spans="1:10" ht="14.25" customHeight="1" x14ac:dyDescent="0.25">
      <c r="A68" s="1"/>
      <c r="B68" s="24"/>
      <c r="C68" s="37" t="s">
        <v>27</v>
      </c>
      <c r="D68" s="37" t="s">
        <v>2</v>
      </c>
      <c r="E68" s="38">
        <v>127</v>
      </c>
      <c r="F68" s="37"/>
      <c r="G68" s="39">
        <f>E68/E64</f>
        <v>3.6907875617553036E-2</v>
      </c>
      <c r="H68" s="1"/>
      <c r="J68" s="45"/>
    </row>
    <row r="69" spans="1:10" ht="14.25" customHeight="1" x14ac:dyDescent="0.25">
      <c r="A69" s="1"/>
      <c r="B69" s="25"/>
      <c r="C69" s="24" t="s">
        <v>28</v>
      </c>
      <c r="D69" s="25" t="s">
        <v>2</v>
      </c>
      <c r="E69" s="35">
        <v>51</v>
      </c>
      <c r="F69" s="25"/>
      <c r="G69" s="36">
        <f>E69/E64</f>
        <v>1.4821272885789015E-2</v>
      </c>
      <c r="H69" s="1"/>
      <c r="J69" s="45"/>
    </row>
    <row r="70" spans="1:10" ht="14.2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10" ht="14.2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10" ht="14.2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10" ht="14.2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10" ht="14.2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10" ht="14.2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10" ht="14.2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10" ht="14.2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10" ht="14.2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10" ht="14.2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10" ht="14.2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19" ht="14.2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19" ht="14.2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19" ht="14.2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19" ht="14.2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19" ht="14.25" customHeight="1" x14ac:dyDescent="0.3">
      <c r="A85" s="1"/>
      <c r="B85" s="30" t="s">
        <v>29</v>
      </c>
      <c r="C85" s="30"/>
      <c r="D85" s="30"/>
      <c r="E85" s="30"/>
      <c r="F85" s="30"/>
      <c r="G85" s="30"/>
      <c r="H85" s="1"/>
      <c r="I85" s="40"/>
    </row>
    <row r="86" spans="1:19" ht="14.25" customHeight="1" x14ac:dyDescent="0.25">
      <c r="A86" s="1"/>
      <c r="B86" s="9"/>
      <c r="C86" s="32" t="s">
        <v>23</v>
      </c>
      <c r="D86" s="9" t="s">
        <v>2</v>
      </c>
      <c r="E86" s="33">
        <v>3441</v>
      </c>
      <c r="F86" s="9"/>
      <c r="G86" s="34">
        <v>1</v>
      </c>
      <c r="H86" s="1"/>
      <c r="I86" s="40"/>
      <c r="K86" s="48"/>
      <c r="L86" s="49"/>
      <c r="M86" s="49"/>
      <c r="N86" s="49"/>
      <c r="O86" s="49"/>
      <c r="P86" s="49"/>
      <c r="Q86" s="49"/>
      <c r="R86" s="49"/>
      <c r="S86" s="49"/>
    </row>
    <row r="87" spans="1:19" ht="14.25" customHeight="1" x14ac:dyDescent="0.25">
      <c r="A87" s="1"/>
      <c r="B87" s="25"/>
      <c r="C87" s="24" t="s">
        <v>30</v>
      </c>
      <c r="D87" s="25" t="s">
        <v>2</v>
      </c>
      <c r="E87" s="46">
        <v>1878</v>
      </c>
      <c r="F87" s="25"/>
      <c r="G87" s="36">
        <f>E87/E86</f>
        <v>0.5457715780296426</v>
      </c>
      <c r="H87" s="1"/>
      <c r="I87" s="40"/>
      <c r="K87" s="48"/>
      <c r="L87" s="49"/>
      <c r="M87" s="49"/>
      <c r="N87" s="49"/>
      <c r="O87" s="49"/>
      <c r="P87" s="49"/>
      <c r="Q87" s="49"/>
      <c r="R87" s="49"/>
      <c r="S87" s="49"/>
    </row>
    <row r="88" spans="1:19" ht="14.25" customHeight="1" x14ac:dyDescent="0.25">
      <c r="A88" s="1"/>
      <c r="B88" s="24"/>
      <c r="C88" s="37" t="s">
        <v>31</v>
      </c>
      <c r="D88" s="37"/>
      <c r="E88" s="47">
        <v>1316</v>
      </c>
      <c r="F88" s="37"/>
      <c r="G88" s="39">
        <f>E88/E86</f>
        <v>0.38244696309212439</v>
      </c>
      <c r="H88" s="1"/>
      <c r="K88" s="48"/>
      <c r="L88" s="49"/>
      <c r="M88" s="49"/>
      <c r="N88" s="49"/>
      <c r="O88" s="49"/>
      <c r="P88" s="49"/>
      <c r="Q88" s="49"/>
      <c r="R88" s="49"/>
      <c r="S88" s="49"/>
    </row>
    <row r="89" spans="1:19" ht="14.25" customHeight="1" x14ac:dyDescent="0.25">
      <c r="A89" s="1"/>
      <c r="B89" s="24"/>
      <c r="C89" s="24" t="s">
        <v>32</v>
      </c>
      <c r="D89" s="25"/>
      <c r="E89" s="46">
        <v>132</v>
      </c>
      <c r="F89" s="25"/>
      <c r="G89" s="36">
        <f>E89/E86</f>
        <v>3.8360941586748042E-2</v>
      </c>
      <c r="H89" s="1"/>
      <c r="K89" s="48"/>
      <c r="L89" s="49"/>
      <c r="M89" s="49"/>
      <c r="N89" s="49"/>
      <c r="O89" s="49"/>
      <c r="P89" s="49"/>
      <c r="Q89" s="49"/>
      <c r="R89" s="49"/>
      <c r="S89" s="49"/>
    </row>
    <row r="90" spans="1:19" ht="14.25" customHeight="1" x14ac:dyDescent="0.25">
      <c r="A90" s="1"/>
      <c r="B90" s="1"/>
      <c r="C90" s="37" t="s">
        <v>33</v>
      </c>
      <c r="D90" s="37"/>
      <c r="E90" s="47">
        <v>115</v>
      </c>
      <c r="F90" s="37"/>
      <c r="G90" s="39">
        <f>E90/E86</f>
        <v>3.3420517291485034E-2</v>
      </c>
      <c r="H90" s="1"/>
      <c r="K90" s="48"/>
      <c r="L90" s="49"/>
      <c r="M90" s="49"/>
      <c r="N90" s="49"/>
      <c r="O90" s="49"/>
      <c r="P90" s="49"/>
      <c r="Q90" s="49"/>
      <c r="R90" s="49"/>
      <c r="S90" s="49"/>
    </row>
    <row r="91" spans="1:19" ht="14.25" customHeight="1" x14ac:dyDescent="0.25">
      <c r="A91" s="1"/>
      <c r="B91" s="1"/>
      <c r="C91" s="24"/>
      <c r="D91" s="24"/>
      <c r="E91" s="41"/>
      <c r="F91" s="24"/>
      <c r="G91" s="36"/>
      <c r="H91" s="1"/>
      <c r="K91" s="48"/>
      <c r="L91" s="49"/>
      <c r="M91" s="49"/>
      <c r="N91" s="49"/>
      <c r="O91" s="49"/>
      <c r="P91" s="49"/>
      <c r="Q91" s="49"/>
      <c r="R91" s="49"/>
      <c r="S91" s="49"/>
    </row>
    <row r="92" spans="1:19" ht="14.25" customHeight="1" x14ac:dyDescent="0.25">
      <c r="A92" s="1"/>
      <c r="B92" s="1"/>
      <c r="C92" s="1"/>
      <c r="D92" s="1"/>
      <c r="E92" s="1"/>
      <c r="F92" s="1"/>
      <c r="G92" s="1"/>
      <c r="H92" s="1"/>
      <c r="K92" s="48"/>
      <c r="L92" s="49"/>
      <c r="M92" s="49"/>
      <c r="N92" s="49"/>
      <c r="O92" s="49"/>
      <c r="P92" s="49"/>
      <c r="Q92" s="49"/>
      <c r="R92" s="49"/>
      <c r="S92" s="49"/>
    </row>
    <row r="93" spans="1:19" ht="14.25" customHeight="1" x14ac:dyDescent="0.25">
      <c r="A93" s="1"/>
      <c r="B93" s="1"/>
      <c r="C93" s="1"/>
      <c r="D93" s="1"/>
      <c r="E93" s="1"/>
      <c r="F93" s="1"/>
      <c r="G93" s="1"/>
      <c r="H93" s="1"/>
      <c r="K93" s="48"/>
      <c r="L93" s="49"/>
      <c r="M93" s="49"/>
      <c r="N93" s="49"/>
      <c r="O93" s="49"/>
      <c r="P93" s="49"/>
      <c r="Q93" s="49"/>
      <c r="R93" s="49"/>
      <c r="S93" s="49"/>
    </row>
    <row r="94" spans="1:19" ht="14.25" customHeight="1" x14ac:dyDescent="0.25">
      <c r="A94" s="1"/>
      <c r="B94" s="1"/>
      <c r="C94" s="1"/>
      <c r="D94" s="1"/>
      <c r="E94" s="1"/>
      <c r="F94" s="1"/>
      <c r="G94" s="1"/>
      <c r="H94" s="1"/>
      <c r="K94" s="48"/>
      <c r="L94" s="49"/>
      <c r="M94" s="49"/>
      <c r="N94" s="49"/>
      <c r="O94" s="49"/>
      <c r="P94" s="49"/>
      <c r="Q94" s="49"/>
      <c r="R94" s="49"/>
      <c r="S94" s="49"/>
    </row>
    <row r="95" spans="1:19" ht="14.25" customHeight="1" x14ac:dyDescent="0.25">
      <c r="A95" s="1"/>
      <c r="B95" s="1"/>
      <c r="C95" s="1"/>
      <c r="D95" s="1"/>
      <c r="E95" s="1"/>
      <c r="F95" s="1"/>
      <c r="G95" s="1"/>
      <c r="H95" s="1"/>
      <c r="K95" s="48"/>
      <c r="L95" s="49"/>
      <c r="M95" s="49"/>
      <c r="N95" s="49"/>
      <c r="O95" s="49"/>
      <c r="P95" s="49"/>
      <c r="Q95" s="49"/>
      <c r="R95" s="49"/>
      <c r="S95" s="49"/>
    </row>
    <row r="96" spans="1:19" ht="14.25" customHeight="1" x14ac:dyDescent="0.25">
      <c r="A96" s="1"/>
      <c r="B96" s="1"/>
      <c r="C96" s="1"/>
      <c r="D96" s="1"/>
      <c r="E96" s="1"/>
      <c r="F96" s="1"/>
      <c r="G96" s="1"/>
      <c r="H96" s="1"/>
      <c r="K96" s="49"/>
      <c r="L96" s="49"/>
      <c r="M96" s="49"/>
      <c r="N96" s="49"/>
      <c r="O96" s="49"/>
      <c r="P96" s="49"/>
      <c r="Q96" s="49"/>
      <c r="R96" s="49"/>
      <c r="S96" s="49"/>
    </row>
    <row r="97" spans="1:19" ht="14.25" customHeight="1" x14ac:dyDescent="0.25">
      <c r="A97" s="1"/>
      <c r="B97" s="1"/>
      <c r="C97" s="1"/>
      <c r="D97" s="1"/>
      <c r="E97" s="1"/>
      <c r="F97" s="1"/>
      <c r="G97" s="1"/>
      <c r="H97" s="1"/>
      <c r="K97" s="50"/>
      <c r="L97" s="50"/>
      <c r="M97" s="50"/>
      <c r="N97" s="50"/>
      <c r="O97" s="50"/>
      <c r="P97" s="50"/>
      <c r="Q97" s="50"/>
      <c r="R97" s="50"/>
      <c r="S97" s="50"/>
    </row>
    <row r="98" spans="1:19" ht="14.25" customHeight="1" x14ac:dyDescent="0.25">
      <c r="A98" s="1"/>
      <c r="B98" s="1"/>
      <c r="C98" s="1"/>
      <c r="D98" s="1"/>
      <c r="E98" s="1"/>
      <c r="F98" s="1"/>
      <c r="G98" s="1"/>
      <c r="H98" s="1"/>
      <c r="K98" s="50"/>
      <c r="L98" s="50"/>
      <c r="M98" s="50"/>
      <c r="N98" s="50"/>
      <c r="O98" s="50"/>
      <c r="P98" s="50"/>
      <c r="Q98" s="50"/>
      <c r="R98" s="50"/>
      <c r="S98" s="50"/>
    </row>
    <row r="99" spans="1:19" ht="14.25" customHeight="1" x14ac:dyDescent="0.25">
      <c r="A99" s="1"/>
      <c r="B99" s="1"/>
      <c r="C99" s="1"/>
      <c r="D99" s="1"/>
      <c r="E99" s="1"/>
      <c r="F99" s="1"/>
      <c r="G99" s="1"/>
      <c r="H99" s="1"/>
      <c r="K99" s="50"/>
      <c r="L99" s="51"/>
      <c r="M99" s="50"/>
      <c r="N99" s="50"/>
      <c r="O99" s="50"/>
      <c r="P99" s="50"/>
      <c r="Q99" s="50"/>
      <c r="R99" s="50"/>
      <c r="S99" s="50"/>
    </row>
    <row r="100" spans="1:19" ht="14.25" customHeight="1" x14ac:dyDescent="0.25">
      <c r="A100" s="1"/>
      <c r="B100" s="1"/>
      <c r="C100" s="1"/>
      <c r="D100" s="1"/>
      <c r="E100" s="1"/>
      <c r="F100" s="1"/>
      <c r="G100" s="1"/>
      <c r="H100" s="1"/>
      <c r="K100" s="50"/>
      <c r="L100" s="50"/>
      <c r="M100" s="50"/>
      <c r="N100" s="50"/>
      <c r="O100" s="50"/>
      <c r="P100" s="50"/>
      <c r="Q100" s="50"/>
      <c r="R100" s="50"/>
      <c r="S100" s="50"/>
    </row>
    <row r="101" spans="1:19" ht="14.25" customHeight="1" x14ac:dyDescent="0.25">
      <c r="A101" s="1"/>
      <c r="B101" s="1"/>
      <c r="C101" s="1"/>
      <c r="D101" s="1"/>
      <c r="E101" s="1"/>
      <c r="F101" s="1"/>
      <c r="G101" s="1"/>
      <c r="H101" s="1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ht="14.25" customHeight="1" x14ac:dyDescent="0.25">
      <c r="A102" s="1"/>
      <c r="B102" s="1"/>
      <c r="C102" s="1"/>
      <c r="D102" s="1"/>
      <c r="E102" s="1"/>
      <c r="F102" s="1"/>
      <c r="G102" s="1"/>
      <c r="H102" s="1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ht="14.25" customHeight="1" x14ac:dyDescent="0.25">
      <c r="A103" s="1"/>
      <c r="B103" s="1"/>
      <c r="C103" s="1"/>
      <c r="D103" s="1"/>
      <c r="E103" s="1"/>
      <c r="F103" s="1"/>
      <c r="G103" s="1"/>
      <c r="H103" s="1"/>
      <c r="K103" s="50"/>
      <c r="L103" s="51"/>
      <c r="M103" s="50"/>
      <c r="N103" s="50"/>
      <c r="O103" s="50"/>
      <c r="P103" s="50"/>
      <c r="Q103" s="50"/>
      <c r="R103" s="50"/>
      <c r="S103" s="50"/>
    </row>
    <row r="104" spans="1:19" ht="14.25" customHeight="1" x14ac:dyDescent="0.25">
      <c r="A104" s="1"/>
      <c r="B104" s="1"/>
      <c r="C104" s="1"/>
      <c r="D104" s="1"/>
      <c r="E104" s="1"/>
      <c r="F104" s="1"/>
      <c r="G104" s="1"/>
      <c r="H104" s="1"/>
      <c r="K104" s="49"/>
      <c r="L104" s="49"/>
      <c r="M104" s="49"/>
      <c r="N104" s="49"/>
      <c r="O104" s="49"/>
      <c r="P104" s="49"/>
      <c r="Q104" s="49"/>
      <c r="R104" s="49"/>
      <c r="S104" s="49"/>
    </row>
    <row r="105" spans="1:19" ht="14.25" customHeight="1" x14ac:dyDescent="0.25">
      <c r="A105" s="1"/>
      <c r="B105" s="1"/>
      <c r="C105" s="1"/>
      <c r="D105" s="1"/>
      <c r="E105" s="1"/>
      <c r="F105" s="1"/>
      <c r="G105" s="1"/>
      <c r="H105" s="1"/>
      <c r="K105" s="49"/>
      <c r="L105" s="49"/>
      <c r="M105" s="49"/>
      <c r="N105" s="49"/>
      <c r="O105" s="49"/>
      <c r="P105" s="49"/>
      <c r="Q105" s="49"/>
      <c r="R105" s="49"/>
      <c r="S105" s="49"/>
    </row>
    <row r="106" spans="1:19" ht="14.25" customHeight="1" x14ac:dyDescent="0.25">
      <c r="A106" s="1"/>
      <c r="B106" s="1"/>
      <c r="C106" s="1"/>
      <c r="D106" s="1"/>
      <c r="E106" s="1"/>
      <c r="F106" s="1"/>
      <c r="G106" s="1"/>
      <c r="H106" s="1"/>
      <c r="K106" s="49"/>
      <c r="L106" s="49"/>
      <c r="M106" s="49"/>
      <c r="N106" s="49"/>
      <c r="O106" s="49"/>
      <c r="P106" s="49"/>
      <c r="Q106" s="49"/>
      <c r="R106" s="49"/>
      <c r="S106" s="49"/>
    </row>
    <row r="107" spans="1:19" ht="14.2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19" ht="14.2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19" ht="14.2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19" ht="14.2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19" ht="14.25" customHeight="1" x14ac:dyDescent="0.3">
      <c r="A111" s="1"/>
      <c r="B111" s="30" t="s">
        <v>34</v>
      </c>
      <c r="C111" s="30"/>
      <c r="D111" s="30"/>
      <c r="E111" s="30"/>
      <c r="F111" s="30"/>
      <c r="G111" s="30"/>
      <c r="H111" s="1"/>
    </row>
    <row r="112" spans="1:19" ht="14.25" customHeight="1" x14ac:dyDescent="0.25">
      <c r="A112" s="1"/>
      <c r="B112" s="9"/>
      <c r="C112" s="32" t="s">
        <v>23</v>
      </c>
      <c r="D112" s="42" t="s">
        <v>2</v>
      </c>
      <c r="E112" s="43">
        <v>3441</v>
      </c>
      <c r="F112" s="9"/>
      <c r="G112" s="34">
        <v>1</v>
      </c>
      <c r="H112" s="1"/>
    </row>
    <row r="113" spans="1:8" ht="14.25" customHeight="1" x14ac:dyDescent="0.25">
      <c r="A113" s="1"/>
      <c r="B113" s="25"/>
      <c r="C113" s="24" t="s">
        <v>35</v>
      </c>
      <c r="D113" s="25"/>
      <c r="E113" s="35">
        <v>2841</v>
      </c>
      <c r="F113" s="25"/>
      <c r="G113" s="36">
        <f>E113/E112</f>
        <v>0.82563208369659979</v>
      </c>
      <c r="H113" s="1"/>
    </row>
    <row r="114" spans="1:8" ht="14.25" customHeight="1" x14ac:dyDescent="0.25">
      <c r="A114" s="1"/>
      <c r="B114" s="24"/>
      <c r="C114" s="37" t="s">
        <v>36</v>
      </c>
      <c r="D114" s="37" t="s">
        <v>2</v>
      </c>
      <c r="E114" s="38">
        <v>600</v>
      </c>
      <c r="F114" s="37"/>
      <c r="G114" s="39">
        <f>E114/E112</f>
        <v>0.17436791630340018</v>
      </c>
      <c r="H114" s="1"/>
    </row>
    <row r="115" spans="1:8" ht="14.2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4.2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4.2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4.2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4.2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4.2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4.2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4.2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4.2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4.2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4.2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4.2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4.2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4.2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9" ht="14.2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9" ht="14.2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9" ht="14.2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9" ht="14.2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9" ht="14.2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9" ht="14.25" customHeight="1" x14ac:dyDescent="0.3">
      <c r="A134" s="1"/>
      <c r="B134" s="30" t="s">
        <v>37</v>
      </c>
      <c r="C134" s="30"/>
      <c r="D134" s="30"/>
      <c r="E134" s="30"/>
      <c r="F134" s="30"/>
      <c r="G134" s="30"/>
      <c r="H134" s="1"/>
    </row>
    <row r="135" spans="1:9" s="59" customFormat="1" ht="14.25" customHeight="1" x14ac:dyDescent="0.2">
      <c r="A135" s="53"/>
      <c r="B135" s="54"/>
      <c r="C135" s="55" t="s">
        <v>23</v>
      </c>
      <c r="D135" s="56" t="s">
        <v>2</v>
      </c>
      <c r="E135" s="57">
        <v>3441</v>
      </c>
      <c r="F135" s="54"/>
      <c r="G135" s="58">
        <v>1</v>
      </c>
      <c r="H135" s="53"/>
    </row>
    <row r="136" spans="1:9" s="59" customFormat="1" ht="14.25" customHeight="1" x14ac:dyDescent="0.2">
      <c r="A136" s="53"/>
      <c r="B136" s="60"/>
      <c r="C136" s="61" t="s">
        <v>38</v>
      </c>
      <c r="D136" s="60"/>
      <c r="E136" s="62">
        <v>1462</v>
      </c>
      <c r="F136" s="60"/>
      <c r="G136" s="63">
        <f>E136/E135</f>
        <v>0.42487648939261841</v>
      </c>
      <c r="H136" s="53"/>
      <c r="I136" s="64"/>
    </row>
    <row r="137" spans="1:9" s="59" customFormat="1" ht="14.25" customHeight="1" x14ac:dyDescent="0.2">
      <c r="A137" s="53"/>
      <c r="B137" s="61"/>
      <c r="C137" s="65" t="s">
        <v>39</v>
      </c>
      <c r="D137" s="65" t="s">
        <v>2</v>
      </c>
      <c r="E137" s="66">
        <v>977</v>
      </c>
      <c r="F137" s="65"/>
      <c r="G137" s="67">
        <f>E137/E135</f>
        <v>0.2839290903807033</v>
      </c>
      <c r="H137" s="53"/>
      <c r="I137" s="64"/>
    </row>
    <row r="138" spans="1:9" s="59" customFormat="1" ht="14.25" customHeight="1" x14ac:dyDescent="0.2">
      <c r="A138" s="53"/>
      <c r="B138" s="53"/>
      <c r="C138" s="61" t="s">
        <v>40</v>
      </c>
      <c r="D138" s="60"/>
      <c r="E138" s="62">
        <v>1002</v>
      </c>
      <c r="F138" s="60"/>
      <c r="G138" s="63">
        <f>E138/E135</f>
        <v>0.2911944202266783</v>
      </c>
      <c r="H138" s="53"/>
      <c r="I138" s="64"/>
    </row>
    <row r="139" spans="1:9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45"/>
    </row>
    <row r="140" spans="1:9" ht="14.2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9" ht="14.2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9" ht="14.2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9" ht="14.2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9" ht="14.2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4.2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4.2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4.2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4.2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4.2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4.2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4.2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4.2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4.2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4.2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4.2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4.2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4.2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4.25" customHeight="1" x14ac:dyDescent="0.3">
      <c r="A158" s="1"/>
      <c r="B158" s="30" t="s">
        <v>41</v>
      </c>
      <c r="C158" s="30"/>
      <c r="D158" s="30"/>
      <c r="E158" s="30"/>
      <c r="F158" s="30"/>
      <c r="G158" s="30"/>
      <c r="H158" s="1"/>
    </row>
    <row r="159" spans="1:8" ht="14.25" customHeight="1" x14ac:dyDescent="0.25">
      <c r="A159" s="1"/>
      <c r="B159" s="9"/>
      <c r="C159" s="32" t="s">
        <v>23</v>
      </c>
      <c r="D159" s="9" t="s">
        <v>2</v>
      </c>
      <c r="E159" s="43">
        <v>3441</v>
      </c>
      <c r="F159" s="9"/>
      <c r="G159" s="34">
        <v>1</v>
      </c>
      <c r="H159" s="1"/>
    </row>
    <row r="160" spans="1:8" ht="14.25" customHeight="1" x14ac:dyDescent="0.25">
      <c r="A160" s="1"/>
      <c r="B160" s="25"/>
      <c r="C160" s="24" t="s">
        <v>42</v>
      </c>
      <c r="D160" s="25"/>
      <c r="E160" s="44">
        <v>3436</v>
      </c>
      <c r="F160" s="25"/>
      <c r="G160" s="36">
        <f>E160/E159</f>
        <v>0.99854693403080497</v>
      </c>
      <c r="H160" s="1"/>
    </row>
    <row r="161" spans="1:8" ht="14.25" customHeight="1" x14ac:dyDescent="0.25">
      <c r="A161" s="1"/>
      <c r="B161" s="24"/>
      <c r="C161" s="37" t="s">
        <v>43</v>
      </c>
      <c r="D161" s="37" t="s">
        <v>2</v>
      </c>
      <c r="E161" s="38">
        <v>5</v>
      </c>
      <c r="F161" s="37"/>
      <c r="G161" s="39">
        <f>E161/E159</f>
        <v>1.4530659691950015E-3</v>
      </c>
      <c r="H161" s="1"/>
    </row>
    <row r="162" spans="1:8" ht="14.25" customHeight="1" x14ac:dyDescent="0.25">
      <c r="A162" s="1"/>
      <c r="B162" s="25"/>
      <c r="C162" s="24" t="s">
        <v>44</v>
      </c>
      <c r="D162" s="25"/>
      <c r="E162" s="44">
        <v>0</v>
      </c>
      <c r="F162" s="25"/>
      <c r="G162" s="36">
        <f>E162/E159</f>
        <v>0</v>
      </c>
      <c r="H162" s="1"/>
    </row>
    <row r="163" spans="1:8" ht="14.25" customHeight="1" x14ac:dyDescent="0.25">
      <c r="A163" s="1"/>
      <c r="B163" s="52" t="s">
        <v>48</v>
      </c>
      <c r="C163" s="1"/>
      <c r="D163" s="1"/>
      <c r="E163" s="1"/>
      <c r="F163" s="1"/>
      <c r="G163" s="1"/>
      <c r="H163" s="1"/>
    </row>
    <row r="164" spans="1:8" ht="14.2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4.2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4.2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4.2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4.2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4.2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4.2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4.2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4.2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4.2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4.2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4.2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4.2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4.2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4.2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4.2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4.25" customHeight="1" x14ac:dyDescent="0.25">
      <c r="A180" s="1"/>
      <c r="C180" s="1"/>
      <c r="D180" s="1"/>
      <c r="E180" s="1"/>
      <c r="F180" s="1"/>
      <c r="G180" s="1"/>
      <c r="H180" s="1"/>
    </row>
  </sheetData>
  <mergeCells count="2">
    <mergeCell ref="A7:G8"/>
    <mergeCell ref="A16:G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2025-12-08T23:00:21Z</dcterms:modified>
</cp:coreProperties>
</file>