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10" windowHeight="11310"/>
  </bookViews>
  <sheets>
    <sheet name="Julho 202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G75" i="2"/>
  <c r="G74" i="2"/>
  <c r="G47" i="2" l="1"/>
  <c r="G20" i="2" l="1"/>
  <c r="G19" i="2"/>
  <c r="G18" i="2"/>
  <c r="G17" i="2"/>
  <c r="G16" i="2"/>
  <c r="G15" i="2"/>
  <c r="G98" i="2" l="1"/>
  <c r="G97" i="2"/>
  <c r="G96" i="2"/>
  <c r="G95" i="2"/>
  <c r="G73" i="2"/>
  <c r="G72" i="2"/>
  <c r="G71" i="2"/>
  <c r="G70" i="2"/>
  <c r="G69" i="2"/>
  <c r="G68" i="2"/>
  <c r="G46" i="2"/>
  <c r="G45" i="2"/>
  <c r="G42" i="2"/>
  <c r="G41" i="2"/>
</calcChain>
</file>

<file path=xl/sharedStrings.xml><?xml version="1.0" encoding="utf-8"?>
<sst xmlns="http://schemas.openxmlformats.org/spreadsheetml/2006/main" count="51" uniqueCount="33">
  <si>
    <t>DESDOBRAMENTO POR TIPOLOGIA</t>
  </si>
  <si>
    <t>TOTAL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</si>
  <si>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</si>
  <si>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</si>
  <si>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</si>
  <si>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</si>
  <si>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</si>
  <si>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</si>
  <si>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DESDOBRAMENTO POR PRAZO DE RESPOSTA</t>
  </si>
  <si>
    <t>     PENDENTES</t>
  </si>
  <si>
    <t>     1 A 30 DIAS</t>
  </si>
  <si>
    <t>     ACIMA DE 60 DIAS</t>
  </si>
  <si>
    <t xml:space="preserve">  </t>
  </si>
  <si>
    <t>     ANÔNIMO</t>
  </si>
  <si>
    <t>     PESSOA FÍSICA</t>
  </si>
  <si>
    <t>     PESSOA JURÍDICA</t>
  </si>
  <si>
    <t>     PESSOA FÍSICA ACIMA DE 60 ANOS</t>
  </si>
  <si>
    <t>     SERVIDOR PÚBLICO</t>
  </si>
  <si>
    <t>     PESSOA FÍSICA ACIMA DE 80 ANOS</t>
  </si>
  <si>
    <t>     31 A 60 DIAS</t>
  </si>
  <si>
    <t>     AGENTE POLÍTICO</t>
  </si>
  <si>
    <t>     PARLAMENTAR</t>
  </si>
  <si>
    <t>     COMPLEMENTADA</t>
  </si>
  <si>
    <t>     NÃO LIDA</t>
  </si>
  <si>
    <t>     RECLAMAÇÃO</t>
  </si>
  <si>
    <t>     INFORMAÇÃO</t>
  </si>
  <si>
    <t>     SOLICITAÇÃO</t>
  </si>
  <si>
    <t>     DENÚNCIA</t>
  </si>
  <si>
    <t>     ELOGIO</t>
  </si>
  <si>
    <t>     SUGESTÃO</t>
  </si>
  <si>
    <t>     EM TRIAGEM</t>
  </si>
  <si>
    <t xml:space="preserve"> PERÍODO:  01/07/2021 A 31/07/2021                 </t>
  </si>
  <si>
    <t>DADOS GERAIS - JULHO/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</si>
</sst>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2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DDA-4EBF-8249-2342CFEFFB3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DA-4EBF-8249-2342CFEFFB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DA-4EBF-8249-2342CFEFFB3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DA-4EBF-8249-2342CFEFFB35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A-4EBF-8249-2342CFEFFB35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A-4EBF-8249-2342CFEFFB35}"/>
                </c:ext>
              </c:extLst>
            </c:dLbl>
            <c:dLbl>
              <c:idx val="2"/>
              <c:layout>
                <c:manualLayout>
                  <c:x val="2.7777777777778349E-2"/>
                  <c:y val="-8.333333333333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A-4EBF-8249-2342CFEFFB35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A-4EBF-8249-2342CFEFFB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'Julho 2021'!$C$95:$C$98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'Julho 2021'!$G$95:$G$98</c:f>
              <c:numCache>
                <c:formatCode>0.00%</c:formatCode>
                <c:ptCount val="4"/>
                <c:pt idx="0">
                  <c:v>0.32964661451308336</c:v>
                </c:pt>
                <c:pt idx="1">
                  <c:v>8.3625573239816571E-3</c:v>
                </c:pt>
                <c:pt idx="2">
                  <c:v>0</c:v>
                </c:pt>
                <c:pt idx="3">
                  <c:v>0.66199082816293497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DA-4EBF-8249-2342CFEF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574272"/>
        <c:axId val="179575808"/>
        <c:axId val="0"/>
      </c:bar3DChart>
      <c:catAx>
        <c:axId val="1795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575808"/>
        <c:crosses val="autoZero"/>
        <c:auto val="1"/>
        <c:lblAlgn val="ctr"/>
        <c:lblOffset val="100"/>
        <c:noMultiLvlLbl val="0"/>
      </c:catAx>
      <c:valAx>
        <c:axId val="179575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7957427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7028526407578"/>
          <c:y val="4.6296296296296474E-2"/>
          <c:w val="0.85296634545903749"/>
          <c:h val="0.457463181685623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2.8814669286182037E-2"/>
                  <c:y val="-1.388888888888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06-462E-88E1-717EF61E3177}"/>
                </c:ext>
              </c:extLst>
            </c:dLbl>
            <c:dLbl>
              <c:idx val="1"/>
              <c:layout>
                <c:manualLayout>
                  <c:x val="1.5717092337917491E-2"/>
                  <c:y val="-1.388888888888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06-462E-88E1-717EF61E3177}"/>
                </c:ext>
              </c:extLst>
            </c:dLbl>
            <c:dLbl>
              <c:idx val="2"/>
              <c:layout>
                <c:manualLayout>
                  <c:x val="2.5847160927712189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06-462E-88E1-717EF61E3177}"/>
                </c:ext>
              </c:extLst>
            </c:dLbl>
            <c:dLbl>
              <c:idx val="3"/>
              <c:layout>
                <c:manualLayout>
                  <c:x val="2.8997661493335478E-2"/>
                  <c:y val="-6.0185549722951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06-462E-88E1-717EF61E3177}"/>
                </c:ext>
              </c:extLst>
            </c:dLbl>
            <c:dLbl>
              <c:idx val="4"/>
              <c:layout>
                <c:manualLayout>
                  <c:x val="3.7204344346224508E-2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06-462E-88E1-717EF61E3177}"/>
                </c:ext>
              </c:extLst>
            </c:dLbl>
            <c:dLbl>
              <c:idx val="5"/>
              <c:layout>
                <c:manualLayout>
                  <c:x val="3.6160020031567687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06-462E-88E1-717EF61E3177}"/>
                </c:ext>
              </c:extLst>
            </c:dLbl>
            <c:dLbl>
              <c:idx val="6"/>
              <c:layout>
                <c:manualLayout>
                  <c:x val="3.9127553689519645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06-462E-88E1-717EF61E3177}"/>
                </c:ext>
              </c:extLst>
            </c:dLbl>
            <c:dLbl>
              <c:idx val="7"/>
              <c:layout>
                <c:manualLayout>
                  <c:x val="2.0956123117223242E-2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06-462E-88E1-717EF61E31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'Julho 2021'!$C$68:$C$75</c:f>
              <c:strCache>
                <c:ptCount val="8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  <c:pt idx="6">
                  <c:v>     PARLAMENTAR</c:v>
                </c:pt>
                <c:pt idx="7">
                  <c:v>     AGENTE POLÍTICO</c:v>
                </c:pt>
              </c:strCache>
            </c:strRef>
          </c:cat>
          <c:val>
            <c:numRef>
              <c:f>'Julho 2021'!$G$68:$G$75</c:f>
              <c:numCache>
                <c:formatCode>0.00%</c:formatCode>
                <c:ptCount val="8"/>
                <c:pt idx="0">
                  <c:v>0.7251146479633126</c:v>
                </c:pt>
                <c:pt idx="1">
                  <c:v>0.21850553007823037</c:v>
                </c:pt>
                <c:pt idx="2">
                  <c:v>2.6166711626652281E-2</c:v>
                </c:pt>
                <c:pt idx="3">
                  <c:v>1.942271378473159E-2</c:v>
                </c:pt>
                <c:pt idx="4">
                  <c:v>7.8230374966280006E-3</c:v>
                </c:pt>
                <c:pt idx="5">
                  <c:v>1.3487995683841381E-3</c:v>
                </c:pt>
                <c:pt idx="6">
                  <c:v>1.3487995683841381E-3</c:v>
                </c:pt>
                <c:pt idx="7">
                  <c:v>2.6975991367682761E-4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06-462E-88E1-717EF61E3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79600000"/>
        <c:axId val="179626368"/>
        <c:axId val="0"/>
      </c:bar3DChart>
      <c:catAx>
        <c:axId val="179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pt-BR"/>
          </a:p>
        </c:txPr>
        <c:crossAx val="179626368"/>
        <c:crosses val="autoZero"/>
        <c:auto val="1"/>
        <c:lblAlgn val="ctr"/>
        <c:lblOffset val="100"/>
        <c:noMultiLvlLbl val="0"/>
      </c:catAx>
      <c:valAx>
        <c:axId val="179626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7960000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2.314814392896181E-2"/>
                  <c:y val="-2.777777777777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17-47D9-A3CA-B1C72D7D1A8B}"/>
                </c:ext>
              </c:extLst>
            </c:dLbl>
            <c:dLbl>
              <c:idx val="1"/>
              <c:layout>
                <c:manualLayout>
                  <c:x val="2.0833329536065804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17-47D9-A3CA-B1C72D7D1A8B}"/>
                </c:ext>
              </c:extLst>
            </c:dLbl>
            <c:dLbl>
              <c:idx val="2"/>
              <c:layout>
                <c:manualLayout>
                  <c:x val="2.777777271475447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17-47D9-A3CA-B1C72D7D1A8B}"/>
                </c:ext>
              </c:extLst>
            </c:dLbl>
            <c:dLbl>
              <c:idx val="3"/>
              <c:layout>
                <c:manualLayout>
                  <c:x val="2.7777772714754474E-2"/>
                  <c:y val="-3.240740740740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7-47D9-A3CA-B1C72D7D1A8B}"/>
                </c:ext>
              </c:extLst>
            </c:dLbl>
            <c:dLbl>
              <c:idx val="4"/>
              <c:layout>
                <c:manualLayout>
                  <c:x val="3.0092587107650351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17-47D9-A3CA-B1C72D7D1A8B}"/>
                </c:ext>
              </c:extLst>
            </c:dLbl>
            <c:dLbl>
              <c:idx val="5"/>
              <c:layout>
                <c:manualLayout>
                  <c:x val="3.240740150054661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17-47D9-A3CA-B1C72D7D1A8B}"/>
                </c:ext>
              </c:extLst>
            </c:dLbl>
            <c:dLbl>
              <c:idx val="6"/>
              <c:layout>
                <c:manualLayout>
                  <c:x val="2.777777271475436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17-47D9-A3CA-B1C72D7D1A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'Julho 2021'!$C$15:$C$20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INFORMAÇÃO</c:v>
                </c:pt>
                <c:pt idx="3">
                  <c:v>     DENÚNCIA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'Julho 2021'!$G$15:$G$20</c:f>
              <c:numCache>
                <c:formatCode>0.00%</c:formatCode>
                <c:ptCount val="6"/>
                <c:pt idx="0">
                  <c:v>0.60803884542756947</c:v>
                </c:pt>
                <c:pt idx="1">
                  <c:v>0.18883193957377933</c:v>
                </c:pt>
                <c:pt idx="2">
                  <c:v>0.13595899649312113</c:v>
                </c:pt>
                <c:pt idx="3">
                  <c:v>3.1022390072835176E-2</c:v>
                </c:pt>
                <c:pt idx="4">
                  <c:v>2.1850553007823039E-2</c:v>
                </c:pt>
                <c:pt idx="5">
                  <c:v>1.4297275424871863E-2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A17-47D9-A3CA-B1C72D7D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shape val="box"/>
        <c:axId val="215756160"/>
        <c:axId val="215762048"/>
        <c:axId val="0"/>
      </c:bar3DChart>
      <c:catAx>
        <c:axId val="2157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62048"/>
        <c:crosses val="autoZero"/>
        <c:auto val="1"/>
        <c:lblAlgn val="ctr"/>
        <c:lblOffset val="100"/>
        <c:noMultiLvlLbl val="0"/>
      </c:catAx>
      <c:valAx>
        <c:axId val="2157620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575616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4.4526901669758812E-2"/>
                  <c:y val="-6.481481481481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35-43A7-9658-DD6B1FD9C9AA}"/>
                </c:ext>
              </c:extLst>
            </c:dLbl>
            <c:dLbl>
              <c:idx val="1"/>
              <c:layout>
                <c:manualLayout>
                  <c:x val="5.1948051948052042E-2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5-43A7-9658-DD6B1FD9C9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'Julho 2021'!$C$41:$C$42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'Julho 2021'!$G$41:$G$42</c:f>
              <c:numCache>
                <c:formatCode>0.00%</c:formatCode>
                <c:ptCount val="2"/>
                <c:pt idx="0">
                  <c:v>0.66199082816293497</c:v>
                </c:pt>
                <c:pt idx="1">
                  <c:v>0.33800917183706503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35-43A7-9658-DD6B1FD9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791872"/>
        <c:axId val="215793664"/>
        <c:axId val="0"/>
      </c:bar3DChart>
      <c:catAx>
        <c:axId val="2157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93664"/>
        <c:crosses val="autoZero"/>
        <c:auto val="1"/>
        <c:lblAlgn val="ctr"/>
        <c:lblOffset val="100"/>
        <c:noMultiLvlLbl val="0"/>
      </c:catAx>
      <c:valAx>
        <c:axId val="2157936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1579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ysClr val="windowText" lastClr="000000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104775</xdr:rowOff>
    </xdr:from>
    <xdr:to>
      <xdr:col>2</xdr:col>
      <xdr:colOff>104775</xdr:colOff>
      <xdr:row>47</xdr:row>
      <xdr:rowOff>28575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09600" y="7820025"/>
          <a:ext cx="714375" cy="1257300"/>
          <a:chOff x="609600" y="8201025"/>
          <a:chExt cx="714375" cy="1562100"/>
        </a:xfrm>
      </xdr:grpSpPr>
      <xdr:sp macro="" textlink="">
        <xdr:nvSpPr>
          <xdr:cNvPr id="4" name="Chave esquerda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90626" y="8944882"/>
            <a:ext cx="123824" cy="818243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5" name="Conector re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de seta reta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333374</xdr:colOff>
      <xdr:row>98</xdr:row>
      <xdr:rowOff>142875</xdr:rowOff>
    </xdr:from>
    <xdr:to>
      <xdr:col>7</xdr:col>
      <xdr:colOff>342900</xdr:colOff>
      <xdr:row>113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76</xdr:row>
      <xdr:rowOff>28575</xdr:rowOff>
    </xdr:from>
    <xdr:to>
      <xdr:col>7</xdr:col>
      <xdr:colOff>304800</xdr:colOff>
      <xdr:row>90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22</xdr:row>
      <xdr:rowOff>38100</xdr:rowOff>
    </xdr:from>
    <xdr:to>
      <xdr:col>7</xdr:col>
      <xdr:colOff>342900</xdr:colOff>
      <xdr:row>36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38099</xdr:colOff>
      <xdr:row>48</xdr:row>
      <xdr:rowOff>152400</xdr:rowOff>
    </xdr:from>
    <xdr:to>
      <xdr:col>7</xdr:col>
      <xdr:colOff>219075</xdr:colOff>
      <xdr:row>63</xdr:row>
      <xdr:rowOff>38100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88" workbookViewId="0">
      <selection activeCell="E68" sqref="E68"/>
    </sheetView>
  </sheetViews>
  <sheetFormatPr defaultRowHeight="15" x14ac:dyDescent="0.25"/>
  <cols>
    <col min="3" max="3" width="24.42578125" bestFit="1" customWidth="1"/>
    <col min="5" max="5" width="9.140625" style="18"/>
  </cols>
  <sheetData>
    <row r="1" spans="1:9" x14ac:dyDescent="0.25">
      <c r="A1" s="1"/>
      <c r="B1" s="1"/>
      <c r="C1" s="1"/>
      <c r="D1" s="1"/>
      <c r="E1" s="14"/>
      <c r="F1" s="1"/>
      <c r="G1" s="1"/>
      <c r="H1" s="1"/>
      <c r="I1" s="1"/>
    </row>
    <row r="2" spans="1:9" x14ac:dyDescent="0.25">
      <c r="A2" s="1"/>
      <c r="B2" s="1"/>
      <c r="C2" s="1"/>
      <c r="D2" s="1"/>
      <c r="E2" s="14"/>
      <c r="F2" s="1"/>
      <c r="G2" s="1"/>
      <c r="H2" s="1"/>
      <c r="I2" s="1"/>
    </row>
    <row r="3" spans="1:9" x14ac:dyDescent="0.25">
      <c r="A3" s="1"/>
      <c r="B3" s="1"/>
      <c r="C3" s="1"/>
      <c r="D3" s="1"/>
      <c r="E3" s="14"/>
      <c r="F3" s="1"/>
      <c r="G3" s="1"/>
      <c r="H3" s="1"/>
      <c r="I3" s="1"/>
    </row>
    <row r="4" spans="1:9" x14ac:dyDescent="0.25">
      <c r="A4" s="1"/>
      <c r="B4" s="1"/>
      <c r="C4" s="1"/>
      <c r="D4" s="1"/>
      <c r="E4" s="14"/>
      <c r="F4" s="1"/>
      <c r="G4" s="1"/>
      <c r="H4" s="1"/>
      <c r="I4" s="1"/>
    </row>
    <row r="5" spans="1:9" x14ac:dyDescent="0.25">
      <c r="A5" s="1"/>
      <c r="B5" s="1"/>
      <c r="C5" s="1"/>
      <c r="D5" s="1"/>
      <c r="E5" s="14"/>
      <c r="F5" s="1"/>
      <c r="G5" s="1"/>
      <c r="H5" s="1"/>
      <c r="I5" s="1"/>
    </row>
    <row r="6" spans="1:9" x14ac:dyDescent="0.25">
      <c r="A6" s="27" t="s">
        <v>32</v>
      </c>
      <c r="B6" s="27"/>
      <c r="C6" s="27"/>
      <c r="D6" s="27"/>
      <c r="E6" s="27"/>
      <c r="F6" s="27"/>
      <c r="G6" s="27"/>
      <c r="I6" s="1"/>
    </row>
    <row r="7" spans="1:9" x14ac:dyDescent="0.25">
      <c r="A7" s="27"/>
      <c r="B7" s="27"/>
      <c r="C7" s="27"/>
      <c r="D7" s="27"/>
      <c r="E7" s="27"/>
      <c r="F7" s="27"/>
      <c r="G7" s="27"/>
      <c r="H7" s="1"/>
      <c r="I7" s="1"/>
    </row>
    <row r="8" spans="1:9" x14ac:dyDescent="0.25">
      <c r="A8" s="9" t="s">
        <v>31</v>
      </c>
      <c r="B8" s="10"/>
      <c r="C8" s="10"/>
      <c r="D8" s="10"/>
      <c r="E8" s="15"/>
      <c r="F8" s="10"/>
      <c r="G8" s="10"/>
      <c r="H8" s="1"/>
      <c r="I8" s="1"/>
    </row>
    <row r="9" spans="1:9" x14ac:dyDescent="0.25">
      <c r="A9" s="9" t="s">
        <v>4</v>
      </c>
      <c r="B9" s="10"/>
      <c r="C9" s="10"/>
      <c r="D9" s="10"/>
      <c r="E9" s="15"/>
      <c r="F9" s="10"/>
      <c r="G9" s="10"/>
      <c r="H9" s="1"/>
      <c r="I9" s="1"/>
    </row>
    <row r="10" spans="1:9" x14ac:dyDescent="0.25">
      <c r="A10" s="1"/>
      <c r="B10" s="1"/>
      <c r="C10" s="1"/>
      <c r="D10" s="1"/>
      <c r="E10" s="14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4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4"/>
      <c r="F12" s="1"/>
      <c r="G12" s="1"/>
      <c r="H12" s="1"/>
      <c r="I12" s="1"/>
    </row>
    <row r="13" spans="1:9" ht="18" thickBot="1" x14ac:dyDescent="0.35">
      <c r="A13" s="1"/>
      <c r="B13" s="12" t="s">
        <v>0</v>
      </c>
      <c r="C13" s="12"/>
      <c r="D13" s="12"/>
      <c r="E13" s="17"/>
      <c r="F13" s="12"/>
      <c r="G13" s="12"/>
      <c r="H13" s="1"/>
      <c r="I13" s="1"/>
    </row>
    <row r="14" spans="1:9" ht="15.75" thickTop="1" x14ac:dyDescent="0.25">
      <c r="A14" s="1"/>
      <c r="B14" s="2"/>
      <c r="C14" s="3" t="s">
        <v>1</v>
      </c>
      <c r="D14" s="2" t="s">
        <v>12</v>
      </c>
      <c r="E14" s="21">
        <v>3707</v>
      </c>
      <c r="F14" s="2"/>
      <c r="G14" s="4">
        <v>1</v>
      </c>
      <c r="H14" s="1"/>
      <c r="I14" s="1"/>
    </row>
    <row r="15" spans="1:9" x14ac:dyDescent="0.25">
      <c r="A15" s="1"/>
      <c r="B15" s="20"/>
      <c r="C15" s="7" t="s">
        <v>24</v>
      </c>
      <c r="D15" s="20"/>
      <c r="E15" s="22">
        <v>2254</v>
      </c>
      <c r="F15" s="20"/>
      <c r="G15" s="8">
        <f>E15/E14</f>
        <v>0.60803884542756947</v>
      </c>
      <c r="H15" s="1"/>
      <c r="I15" s="1"/>
    </row>
    <row r="16" spans="1:9" x14ac:dyDescent="0.25">
      <c r="A16" s="1"/>
      <c r="B16" s="7"/>
      <c r="C16" s="5" t="s">
        <v>26</v>
      </c>
      <c r="D16" s="5"/>
      <c r="E16" s="19">
        <v>700</v>
      </c>
      <c r="F16" s="5"/>
      <c r="G16" s="6">
        <f>E16/E14</f>
        <v>0.18883193957377933</v>
      </c>
      <c r="H16" s="1"/>
      <c r="I16" s="1"/>
    </row>
    <row r="17" spans="1:9" x14ac:dyDescent="0.25">
      <c r="A17" s="1"/>
      <c r="B17" s="20"/>
      <c r="C17" s="7" t="s">
        <v>25</v>
      </c>
      <c r="D17" s="20" t="s">
        <v>12</v>
      </c>
      <c r="E17" s="22">
        <v>504</v>
      </c>
      <c r="F17" s="20"/>
      <c r="G17" s="8">
        <f>E17/E14</f>
        <v>0.13595899649312113</v>
      </c>
      <c r="H17" s="1"/>
      <c r="I17" s="1"/>
    </row>
    <row r="18" spans="1:9" x14ac:dyDescent="0.25">
      <c r="A18" s="1"/>
      <c r="B18" s="7"/>
      <c r="C18" s="5" t="s">
        <v>27</v>
      </c>
      <c r="D18" s="5" t="s">
        <v>12</v>
      </c>
      <c r="E18" s="19">
        <v>115</v>
      </c>
      <c r="F18" s="5"/>
      <c r="G18" s="6">
        <f>E18/E14</f>
        <v>3.1022390072835176E-2</v>
      </c>
      <c r="H18" s="1"/>
      <c r="I18" s="1"/>
    </row>
    <row r="19" spans="1:9" x14ac:dyDescent="0.25">
      <c r="A19" s="1"/>
      <c r="B19" s="20"/>
      <c r="C19" s="7" t="s">
        <v>28</v>
      </c>
      <c r="D19" s="20"/>
      <c r="E19" s="22">
        <v>81</v>
      </c>
      <c r="F19" s="20"/>
      <c r="G19" s="8">
        <f>E19/E14</f>
        <v>2.1850553007823039E-2</v>
      </c>
      <c r="H19" s="1"/>
      <c r="I19" s="1"/>
    </row>
    <row r="20" spans="1:9" x14ac:dyDescent="0.25">
      <c r="A20" s="1"/>
      <c r="B20" s="7"/>
      <c r="C20" s="5" t="s">
        <v>29</v>
      </c>
      <c r="D20" s="5" t="s">
        <v>12</v>
      </c>
      <c r="E20" s="19">
        <v>53</v>
      </c>
      <c r="F20" s="5"/>
      <c r="G20" s="6">
        <f>E20/E14</f>
        <v>1.4297275424871863E-2</v>
      </c>
      <c r="H20" s="1"/>
      <c r="I20" s="1"/>
    </row>
    <row r="21" spans="1:9" x14ac:dyDescent="0.25">
      <c r="A21" s="1"/>
      <c r="B21" s="1"/>
      <c r="C21" s="1"/>
      <c r="D21" s="1"/>
      <c r="E21" s="14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4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4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4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4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4"/>
      <c r="F26" s="1"/>
      <c r="G26" s="1"/>
      <c r="H26" s="13"/>
      <c r="I26" s="1"/>
    </row>
    <row r="27" spans="1:9" x14ac:dyDescent="0.25">
      <c r="A27" s="1"/>
      <c r="B27" s="1"/>
      <c r="C27" s="1"/>
      <c r="D27" s="1"/>
      <c r="E27" s="14"/>
      <c r="F27" s="1"/>
      <c r="G27" s="1"/>
      <c r="H27" s="13"/>
      <c r="I27" s="1"/>
    </row>
    <row r="28" spans="1:9" x14ac:dyDescent="0.25">
      <c r="A28" s="1"/>
      <c r="B28" s="1"/>
      <c r="C28" s="1"/>
      <c r="D28" s="1"/>
      <c r="E28" s="14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4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4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4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4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4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4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4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4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4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4"/>
      <c r="F38" s="1"/>
      <c r="G38" s="1"/>
      <c r="H38" s="1"/>
      <c r="I38" s="1"/>
    </row>
    <row r="39" spans="1:9" ht="18" thickBot="1" x14ac:dyDescent="0.35">
      <c r="A39" s="1"/>
      <c r="B39" s="11" t="s">
        <v>2</v>
      </c>
      <c r="C39" s="11"/>
      <c r="D39" s="11"/>
      <c r="E39" s="17"/>
      <c r="F39" s="12"/>
      <c r="G39" s="12"/>
      <c r="H39" s="1"/>
      <c r="I39" s="1"/>
    </row>
    <row r="40" spans="1:9" ht="15.75" thickTop="1" x14ac:dyDescent="0.25">
      <c r="A40" s="1"/>
      <c r="B40" s="2"/>
      <c r="C40" s="3" t="s">
        <v>1</v>
      </c>
      <c r="D40" s="2" t="s">
        <v>12</v>
      </c>
      <c r="E40" s="21">
        <v>3707</v>
      </c>
      <c r="F40" s="2"/>
      <c r="G40" s="4">
        <v>1</v>
      </c>
      <c r="H40" s="1"/>
      <c r="I40" s="1"/>
    </row>
    <row r="41" spans="1:9" x14ac:dyDescent="0.25">
      <c r="A41" s="1"/>
      <c r="B41" s="20"/>
      <c r="C41" s="7" t="s">
        <v>6</v>
      </c>
      <c r="D41" s="20"/>
      <c r="E41" s="23">
        <v>2454</v>
      </c>
      <c r="F41" s="20"/>
      <c r="G41" s="8">
        <f>E41/E40</f>
        <v>0.66199082816293497</v>
      </c>
      <c r="H41" s="1"/>
      <c r="I41" s="7"/>
    </row>
    <row r="42" spans="1:9" x14ac:dyDescent="0.25">
      <c r="A42" s="1"/>
      <c r="B42" s="7"/>
      <c r="C42" s="5" t="s">
        <v>3</v>
      </c>
      <c r="D42" s="5" t="s">
        <v>12</v>
      </c>
      <c r="E42" s="24">
        <v>1253</v>
      </c>
      <c r="F42" s="5"/>
      <c r="G42" s="6">
        <f>E42/E40</f>
        <v>0.33800917183706503</v>
      </c>
      <c r="H42" s="1"/>
      <c r="I42" s="7"/>
    </row>
    <row r="43" spans="1:9" x14ac:dyDescent="0.25">
      <c r="A43" s="1"/>
      <c r="B43" s="7"/>
      <c r="C43" s="7"/>
      <c r="D43" s="20"/>
      <c r="E43" s="23"/>
      <c r="F43" s="20"/>
      <c r="G43" s="8"/>
      <c r="H43" s="1"/>
      <c r="I43" s="1"/>
    </row>
    <row r="44" spans="1:9" x14ac:dyDescent="0.25">
      <c r="A44" s="1"/>
      <c r="B44" s="20"/>
      <c r="C44" s="5" t="s">
        <v>5</v>
      </c>
      <c r="D44" s="5"/>
      <c r="E44" s="19">
        <v>325</v>
      </c>
      <c r="F44" s="5"/>
      <c r="G44" s="6">
        <f>E44/E40</f>
        <v>8.7671971944968979E-2</v>
      </c>
      <c r="H44" s="1"/>
      <c r="I44" s="1"/>
    </row>
    <row r="45" spans="1:9" x14ac:dyDescent="0.25">
      <c r="A45" s="1"/>
      <c r="B45" s="20"/>
      <c r="C45" s="7" t="s">
        <v>23</v>
      </c>
      <c r="D45" s="20" t="s">
        <v>12</v>
      </c>
      <c r="E45" s="23">
        <v>6</v>
      </c>
      <c r="F45" s="20"/>
      <c r="G45" s="8">
        <f>E45/E40</f>
        <v>1.6185594820609657E-3</v>
      </c>
      <c r="H45" s="1"/>
      <c r="I45" s="1"/>
    </row>
    <row r="46" spans="1:9" x14ac:dyDescent="0.25">
      <c r="A46" s="1"/>
      <c r="B46" s="20"/>
      <c r="C46" s="5" t="s">
        <v>22</v>
      </c>
      <c r="D46" s="5"/>
      <c r="E46" s="24">
        <v>2</v>
      </c>
      <c r="F46" s="5"/>
      <c r="G46" s="6">
        <f>E46/E40</f>
        <v>5.3951982735365523E-4</v>
      </c>
      <c r="H46" s="1"/>
      <c r="I46" s="1"/>
    </row>
    <row r="47" spans="1:9" x14ac:dyDescent="0.25">
      <c r="A47" s="1"/>
      <c r="B47" s="1"/>
      <c r="C47" s="7" t="s">
        <v>30</v>
      </c>
      <c r="D47" s="7" t="s">
        <v>12</v>
      </c>
      <c r="E47" s="22">
        <v>1</v>
      </c>
      <c r="F47" s="7"/>
      <c r="G47" s="8">
        <f>E47/E40</f>
        <v>2.6975991367682761E-4</v>
      </c>
      <c r="H47" s="1"/>
      <c r="I47" s="1"/>
    </row>
    <row r="48" spans="1:9" x14ac:dyDescent="0.25">
      <c r="A48" s="1"/>
      <c r="B48" s="1"/>
      <c r="C48" s="7"/>
      <c r="D48" s="7"/>
      <c r="E48" s="23"/>
      <c r="F48" s="7"/>
      <c r="G48" s="8"/>
      <c r="H48" s="1"/>
      <c r="I48" s="1"/>
    </row>
    <row r="49" spans="1:9" x14ac:dyDescent="0.25">
      <c r="A49" s="1"/>
      <c r="B49" s="1"/>
      <c r="C49" s="7"/>
      <c r="D49" s="7"/>
      <c r="E49" s="22"/>
      <c r="F49" s="7"/>
      <c r="G49" s="8"/>
      <c r="H49" s="1"/>
      <c r="I49" s="1"/>
    </row>
    <row r="50" spans="1:9" x14ac:dyDescent="0.25">
      <c r="A50" s="1"/>
      <c r="B50" s="1"/>
      <c r="C50" s="1"/>
      <c r="D50" s="1"/>
      <c r="E50" s="14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4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4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4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4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4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4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4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4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4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4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4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4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4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4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4"/>
      <c r="F65" s="1"/>
      <c r="G65" s="1"/>
      <c r="H65" s="1"/>
      <c r="I65" s="1"/>
    </row>
    <row r="66" spans="1:9" ht="18" thickBot="1" x14ac:dyDescent="0.35">
      <c r="A66" s="1"/>
      <c r="B66" s="12" t="s">
        <v>7</v>
      </c>
      <c r="C66" s="12"/>
      <c r="D66" s="12"/>
      <c r="E66" s="17"/>
      <c r="F66" s="12"/>
      <c r="G66" s="12"/>
      <c r="H66" s="1"/>
      <c r="I66" s="1"/>
    </row>
    <row r="67" spans="1:9" ht="15.75" thickTop="1" x14ac:dyDescent="0.25">
      <c r="A67" s="1"/>
      <c r="B67" s="2"/>
      <c r="C67" s="3" t="s">
        <v>1</v>
      </c>
      <c r="D67" s="26" t="s">
        <v>12</v>
      </c>
      <c r="E67" s="16">
        <v>3707</v>
      </c>
      <c r="F67" s="2"/>
      <c r="G67" s="4">
        <v>1</v>
      </c>
      <c r="H67" s="1"/>
      <c r="I67" s="1"/>
    </row>
    <row r="68" spans="1:9" x14ac:dyDescent="0.25">
      <c r="A68" s="1"/>
      <c r="B68" s="20"/>
      <c r="C68" s="7" t="s">
        <v>14</v>
      </c>
      <c r="D68" s="20"/>
      <c r="E68" s="23">
        <v>2688</v>
      </c>
      <c r="F68" s="20"/>
      <c r="G68" s="8">
        <f>E68/E67</f>
        <v>0.7251146479633126</v>
      </c>
      <c r="H68" s="1"/>
      <c r="I68" s="1"/>
    </row>
    <row r="69" spans="1:9" x14ac:dyDescent="0.25">
      <c r="A69" s="1"/>
      <c r="B69" s="7"/>
      <c r="C69" s="5" t="s">
        <v>13</v>
      </c>
      <c r="D69" s="5" t="s">
        <v>12</v>
      </c>
      <c r="E69" s="24">
        <v>810</v>
      </c>
      <c r="F69" s="5"/>
      <c r="G69" s="6">
        <f>E69/E67</f>
        <v>0.21850553007823037</v>
      </c>
      <c r="H69" s="1"/>
      <c r="I69" s="1"/>
    </row>
    <row r="70" spans="1:9" x14ac:dyDescent="0.25">
      <c r="A70" s="1"/>
      <c r="B70" s="20"/>
      <c r="C70" s="7" t="s">
        <v>15</v>
      </c>
      <c r="D70" s="20"/>
      <c r="E70" s="22">
        <v>97</v>
      </c>
      <c r="F70" s="20"/>
      <c r="G70" s="8">
        <f>E70/E67</f>
        <v>2.6166711626652281E-2</v>
      </c>
      <c r="H70" s="1"/>
      <c r="I70" s="1"/>
    </row>
    <row r="71" spans="1:9" x14ac:dyDescent="0.25">
      <c r="A71" s="1"/>
      <c r="B71" s="7"/>
      <c r="C71" s="5" t="s">
        <v>16</v>
      </c>
      <c r="D71" s="5" t="s">
        <v>12</v>
      </c>
      <c r="E71" s="19">
        <v>72</v>
      </c>
      <c r="F71" s="5"/>
      <c r="G71" s="6">
        <f>E71/E67</f>
        <v>1.942271378473159E-2</v>
      </c>
      <c r="H71" s="1"/>
      <c r="I71" s="1"/>
    </row>
    <row r="72" spans="1:9" x14ac:dyDescent="0.25">
      <c r="A72" s="1"/>
      <c r="B72" s="20"/>
      <c r="C72" s="7" t="s">
        <v>17</v>
      </c>
      <c r="D72" s="20"/>
      <c r="E72" s="22">
        <v>29</v>
      </c>
      <c r="F72" s="20"/>
      <c r="G72" s="8">
        <f>E72/E67</f>
        <v>7.8230374966280006E-3</v>
      </c>
      <c r="H72" s="1"/>
      <c r="I72" s="1"/>
    </row>
    <row r="73" spans="1:9" x14ac:dyDescent="0.25">
      <c r="A73" s="1"/>
      <c r="B73" s="7"/>
      <c r="C73" s="5" t="s">
        <v>18</v>
      </c>
      <c r="D73" s="5" t="s">
        <v>12</v>
      </c>
      <c r="E73" s="19">
        <v>5</v>
      </c>
      <c r="F73" s="5"/>
      <c r="G73" s="6">
        <f>E73/E67</f>
        <v>1.3487995683841381E-3</v>
      </c>
      <c r="H73" s="1"/>
      <c r="I73" s="1"/>
    </row>
    <row r="74" spans="1:9" x14ac:dyDescent="0.25">
      <c r="A74" s="1"/>
      <c r="B74" s="7"/>
      <c r="C74" s="7" t="s">
        <v>21</v>
      </c>
      <c r="D74" s="20"/>
      <c r="E74" s="22">
        <v>5</v>
      </c>
      <c r="F74" s="20"/>
      <c r="G74" s="8">
        <f>E74/E67</f>
        <v>1.3487995683841381E-3</v>
      </c>
      <c r="H74" s="1"/>
      <c r="I74" s="1"/>
    </row>
    <row r="75" spans="1:9" x14ac:dyDescent="0.25">
      <c r="A75" s="1"/>
      <c r="B75" s="1"/>
      <c r="C75" s="5" t="s">
        <v>20</v>
      </c>
      <c r="D75" s="5" t="s">
        <v>12</v>
      </c>
      <c r="E75" s="19">
        <v>1</v>
      </c>
      <c r="F75" s="5"/>
      <c r="G75" s="6">
        <f>E75/E67</f>
        <v>2.6975991367682761E-4</v>
      </c>
      <c r="H75" s="1"/>
      <c r="I75" s="1"/>
    </row>
    <row r="76" spans="1:9" x14ac:dyDescent="0.25">
      <c r="A76" s="1"/>
      <c r="B76" s="1"/>
      <c r="C76" s="1"/>
      <c r="D76" s="1"/>
      <c r="E76" s="14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4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4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4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4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4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4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4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4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4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4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4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4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4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4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4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4"/>
      <c r="F92" s="1"/>
      <c r="G92" s="1"/>
      <c r="H92" s="1"/>
      <c r="I92" s="1"/>
    </row>
    <row r="93" spans="1:9" ht="18" thickBot="1" x14ac:dyDescent="0.35">
      <c r="A93" s="1"/>
      <c r="B93" s="12" t="s">
        <v>8</v>
      </c>
      <c r="C93" s="12"/>
      <c r="D93" s="12"/>
      <c r="E93" s="17"/>
      <c r="F93" s="12"/>
      <c r="G93" s="12"/>
      <c r="H93" s="1"/>
      <c r="I93" s="1"/>
    </row>
    <row r="94" spans="1:9" ht="15.75" thickTop="1" x14ac:dyDescent="0.25">
      <c r="A94" s="1"/>
      <c r="B94" s="2"/>
      <c r="C94" s="3" t="s">
        <v>1</v>
      </c>
      <c r="D94" s="2" t="s">
        <v>12</v>
      </c>
      <c r="E94" s="16">
        <v>3707</v>
      </c>
      <c r="F94" s="2"/>
      <c r="G94" s="4">
        <v>1</v>
      </c>
      <c r="H94" s="1"/>
      <c r="I94" s="1"/>
    </row>
    <row r="95" spans="1:9" x14ac:dyDescent="0.25">
      <c r="A95" s="1"/>
      <c r="B95" s="20"/>
      <c r="C95" s="7" t="s">
        <v>10</v>
      </c>
      <c r="D95" s="20"/>
      <c r="E95" s="25">
        <v>1222</v>
      </c>
      <c r="F95" s="20"/>
      <c r="G95" s="8">
        <f>E95/E94</f>
        <v>0.32964661451308336</v>
      </c>
      <c r="H95" s="1"/>
      <c r="I95" s="1"/>
    </row>
    <row r="96" spans="1:9" x14ac:dyDescent="0.25">
      <c r="A96" s="1"/>
      <c r="B96" s="7"/>
      <c r="C96" s="5" t="s">
        <v>19</v>
      </c>
      <c r="D96" s="5" t="s">
        <v>12</v>
      </c>
      <c r="E96" s="24">
        <v>31</v>
      </c>
      <c r="F96" s="5"/>
      <c r="G96" s="6">
        <f>E96/E94</f>
        <v>8.3625573239816571E-3</v>
      </c>
      <c r="H96" s="1"/>
      <c r="I96" s="1"/>
    </row>
    <row r="97" spans="1:9" x14ac:dyDescent="0.25">
      <c r="A97" s="1"/>
      <c r="B97" s="20"/>
      <c r="C97" s="7" t="s">
        <v>11</v>
      </c>
      <c r="D97" s="20"/>
      <c r="E97" s="25">
        <v>0</v>
      </c>
      <c r="F97" s="20"/>
      <c r="G97" s="8">
        <f>E97/E94</f>
        <v>0</v>
      </c>
      <c r="H97" s="1"/>
      <c r="I97" s="1"/>
    </row>
    <row r="98" spans="1:9" x14ac:dyDescent="0.25">
      <c r="B98" s="7"/>
      <c r="C98" s="5" t="s">
        <v>9</v>
      </c>
      <c r="D98" s="5" t="s">
        <v>12</v>
      </c>
      <c r="E98" s="24">
        <v>2454</v>
      </c>
      <c r="F98" s="5"/>
      <c r="G98" s="6">
        <f>E98/E94</f>
        <v>0.66199082816293497</v>
      </c>
      <c r="H98" s="1"/>
      <c r="I98" s="1"/>
    </row>
    <row r="99" spans="1:9" x14ac:dyDescent="0.25">
      <c r="A99" s="1"/>
      <c r="B99" s="1"/>
      <c r="C99" s="1"/>
      <c r="D99" s="1"/>
      <c r="E99" s="14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4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4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4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4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4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4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4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4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4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4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4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4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4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4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4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4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4"/>
      <c r="F116" s="1"/>
      <c r="G116" s="1"/>
      <c r="H116" s="1"/>
      <c r="I116" s="1"/>
    </row>
  </sheetData>
  <sortState ref="C15:E20">
    <sortCondition descending="1" ref="E15:E20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2021</vt:lpstr>
    </vt:vector>
  </TitlesOfParts>
  <Company>pbh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Rose</cp:lastModifiedBy>
  <cp:lastPrinted>2018-04-03T16:18:28Z</cp:lastPrinted>
  <dcterms:created xsi:type="dcterms:W3CDTF">2017-06-28T16:31:21Z</dcterms:created>
  <dcterms:modified xsi:type="dcterms:W3CDTF">2021-08-09T13:27:57Z</dcterms:modified>
</cp:coreProperties>
</file>