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55" windowWidth="19440" windowHeight="9915"/>
  </bookViews>
  <sheets>
    <sheet name="Outubro 2020" sheetId="2" r:id="rId1"/>
  </sheets>
  <calcPr calcId="124519"/>
</workbook>
</file>

<file path=xl/calcChain.xml><?xml version="1.0" encoding="utf-8"?>
<calcChain xmlns="http://schemas.openxmlformats.org/spreadsheetml/2006/main">
  <c r="G49" i="2"/>
  <c r="G21"/>
  <c r="G20" l="1"/>
  <c r="G19"/>
  <c r="G18"/>
  <c r="G17"/>
  <c r="G16"/>
  <c r="G15"/>
  <c r="G98" l="1"/>
  <c r="G97"/>
  <c r="G96"/>
  <c r="G95"/>
  <c r="G74"/>
  <c r="G73"/>
  <c r="G72"/>
  <c r="G71"/>
  <c r="G70"/>
  <c r="G69"/>
  <c r="G48"/>
  <c r="G47"/>
  <c r="G46"/>
  <c r="G44"/>
  <c r="G43"/>
</calcChain>
</file>

<file path=xl/sharedStrings.xml><?xml version="1.0" encoding="utf-8"?>
<sst xmlns="http://schemas.openxmlformats.org/spreadsheetml/2006/main" count="45" uniqueCount="32">
  <si>
    <t>DESDOBRAMENTO POR TIPOLOGIA</t>
  </si>
  <si>
    <t>TOTAL</t>
  </si>
  <si>
    <t>     RECLAMAÇÃO</t>
  </si>
  <si>
    <t>     SOLICITAÇÃO</t>
  </si>
  <si>
    <t>     DENÚNCIA</t>
  </si>
  <si>
    <t>     ELOGIO</t>
  </si>
  <si>
    <t>DESDOBRAMENTO POR SITUAÇÃO</t>
  </si>
  <si>
    <t>     ENCERRADA</t>
  </si>
  <si>
    <t> Escopo do período: Registro no Sistema de Ouvidoria e Gestão Pública</t>
  </si>
  <si>
    <t>     DILIGENCIADA</t>
  </si>
  <si>
    <t>     PROVIDENCIADA</t>
  </si>
  <si>
    <t>DESDOBRAMENTO POR TIPO DE MANIFESTANTE</t>
  </si>
  <si>
    <t>DESDOBRAMENTO POR PRAZO DE RESPOSTA</t>
  </si>
  <si>
    <t>     PENDENTES</t>
  </si>
  <si>
    <t>     1 A 30 DIAS</t>
  </si>
  <si>
    <t>     INFORMAÇÃO</t>
  </si>
  <si>
    <t>     DE 31 A 60 DIAS</t>
  </si>
  <si>
    <t>     SUGESTÃO</t>
  </si>
  <si>
    <t>     ACIMA DE 60 DIAS</t>
  </si>
  <si>
    <t>     LIDA</t>
  </si>
  <si>
    <t xml:space="preserve">  </t>
  </si>
  <si>
    <t>     ANÔNIMO</t>
  </si>
  <si>
    <t>     PESSOA FÍSICA</t>
  </si>
  <si>
    <t>     PESSOA JURÍDICA</t>
  </si>
  <si>
    <t>     PESSOA FÍSICA ACIMA DE 60 ANOS</t>
  </si>
  <si>
    <t>     SERVIDOR PÚBLICO</t>
  </si>
  <si>
    <t>     PESSOA FÍSICA ACIMA DE 80 ANOS</t>
  </si>
  <si>
    <t>     COMPLEMENTADA</t>
  </si>
  <si>
    <t>     LAI</t>
  </si>
  <si>
    <t xml:space="preserve"> PERÍODO:  01/10/2020 A 31/10/2020                 </t>
  </si>
  <si>
    <t>     NÃO LIDA</t>
  </si>
  <si>
    <t>DADOS GERAIS - OUTUBRO/ 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</si>
</sst>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2">
    <xf numFmtId="0" fontId="0" fillId="0" borderId="0"/>
    <xf numFmtId="0" fontId="6" fillId="0" borderId="1" applyNumberFormat="0" applyFill="0" applyAlignment="0" applyProtection="0"/>
  </cellStyleXfs>
  <cellXfs count="2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10" fontId="5" fillId="4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10" fontId="5" fillId="2" borderId="0" xfId="0" applyNumberFormat="1" applyFont="1" applyFill="1" applyAlignment="1">
      <alignment horizontal="right"/>
    </xf>
    <xf numFmtId="0" fontId="8" fillId="2" borderId="0" xfId="0" applyFont="1" applyFill="1" applyAlignment="1"/>
    <xf numFmtId="0" fontId="9" fillId="2" borderId="0" xfId="0" applyFont="1" applyFill="1"/>
    <xf numFmtId="0" fontId="10" fillId="0" borderId="2" xfId="1" applyFont="1" applyBorder="1"/>
    <xf numFmtId="0" fontId="10" fillId="2" borderId="2" xfId="1" applyFont="1" applyFill="1" applyBorder="1"/>
    <xf numFmtId="10" fontId="0" fillId="2" borderId="0" xfId="0" applyNumberFormat="1" applyFill="1"/>
    <xf numFmtId="0" fontId="0" fillId="2" borderId="0" xfId="0" applyFill="1" applyAlignment="1"/>
    <xf numFmtId="0" fontId="9" fillId="2" borderId="0" xfId="0" applyFont="1" applyFill="1" applyAlignment="1"/>
    <xf numFmtId="3" fontId="2" fillId="3" borderId="0" xfId="0" applyNumberFormat="1" applyFont="1" applyFill="1" applyAlignment="1"/>
    <xf numFmtId="0" fontId="10" fillId="2" borderId="2" xfId="1" applyFont="1" applyFill="1" applyBorder="1" applyAlignment="1"/>
    <xf numFmtId="0" fontId="0" fillId="0" borderId="0" xfId="0" applyAlignment="1"/>
    <xf numFmtId="0" fontId="4" fillId="4" borderId="0" xfId="0" applyFont="1" applyFill="1" applyAlignment="1">
      <alignment horizontal="right"/>
    </xf>
    <xf numFmtId="0" fontId="0" fillId="2" borderId="0" xfId="0" applyFill="1" applyAlignment="1">
      <alignment wrapText="1"/>
    </xf>
    <xf numFmtId="3" fontId="2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0" fontId="4" fillId="2" borderId="0" xfId="0" applyFont="1" applyFill="1" applyAlignment="1"/>
    <xf numFmtId="3" fontId="4" fillId="0" borderId="0" xfId="0" applyNumberFormat="1" applyFont="1" applyAlignment="1">
      <alignment horizontal="right"/>
    </xf>
    <xf numFmtId="0" fontId="1" fillId="0" borderId="0" xfId="0" applyFont="1"/>
    <xf numFmtId="0" fontId="7" fillId="2" borderId="0" xfId="0" applyFont="1" applyFill="1" applyAlignment="1">
      <alignment horizontal="center" vertical="center"/>
    </xf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  <colors>
    <mruColors>
      <color rgb="FFD9D90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dPt>
            <c:idx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</c:dPt>
          <c:dPt>
            <c:idx val="1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</c:dPt>
          <c:dPt>
            <c:idx val="2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</c:dPt>
          <c:dLbls>
            <c:dLbl>
              <c:idx val="0"/>
              <c:layout>
                <c:manualLayout>
                  <c:x val="3.333333333333334E-2"/>
                  <c:y val="-5.5555555555555455E-2"/>
                </c:manualLayout>
              </c:layout>
              <c:showVal val="1"/>
            </c:dLbl>
            <c:dLbl>
              <c:idx val="1"/>
              <c:layout>
                <c:manualLayout>
                  <c:x val="3.3602229514481496E-2"/>
                  <c:y val="-8.6139081099710982E-2"/>
                </c:manualLayout>
              </c:layout>
              <c:showVal val="1"/>
            </c:dLbl>
            <c:dLbl>
              <c:idx val="2"/>
              <c:layout>
                <c:manualLayout>
                  <c:x val="2.7777777777778165E-2"/>
                  <c:y val="-8.3333333333333467E-2"/>
                </c:manualLayout>
              </c:layout>
              <c:showVal val="1"/>
            </c:dLbl>
            <c:dLbl>
              <c:idx val="3"/>
              <c:layout>
                <c:manualLayout>
                  <c:x val="2.2222222222222251E-2"/>
                  <c:y val="-5.0925925925925923E-2"/>
                </c:manualLayout>
              </c:layout>
              <c:showVal val="1"/>
            </c:dLbl>
            <c:showVal val="1"/>
          </c:dLbls>
          <c:cat>
            <c:strRef>
              <c:f>'Outubro 2020'!$C$95:$C$98</c:f>
              <c:strCache>
                <c:ptCount val="4"/>
                <c:pt idx="0">
                  <c:v>     1 A 30 DIAS</c:v>
                </c:pt>
                <c:pt idx="1">
                  <c:v>     DE 31 A 60 DIAS</c:v>
                </c:pt>
                <c:pt idx="2">
                  <c:v>     ACIMA DE 60 DIAS</c:v>
                </c:pt>
                <c:pt idx="3">
                  <c:v>     PENDENTES</c:v>
                </c:pt>
              </c:strCache>
            </c:strRef>
          </c:cat>
          <c:val>
            <c:numRef>
              <c:f>'Outubro 2020'!$G$95:$G$98</c:f>
              <c:numCache>
                <c:formatCode>0.00%</c:formatCode>
                <c:ptCount val="4"/>
                <c:pt idx="0">
                  <c:v>0.56457564575645758</c:v>
                </c:pt>
                <c:pt idx="1">
                  <c:v>6.1500615006150063E-4</c:v>
                </c:pt>
                <c:pt idx="2">
                  <c:v>0</c:v>
                </c:pt>
                <c:pt idx="3">
                  <c:v>0.43480934809348093</c:v>
                </c:pt>
              </c:numCache>
            </c:numRef>
          </c:val>
        </c:ser>
        <c:shape val="box"/>
        <c:axId val="130316544"/>
        <c:axId val="130334720"/>
        <c:axId val="0"/>
      </c:bar3DChart>
      <c:catAx>
        <c:axId val="130316544"/>
        <c:scaling>
          <c:orientation val="minMax"/>
        </c:scaling>
        <c:axPos val="b"/>
        <c:tickLblPos val="nextTo"/>
        <c:crossAx val="130334720"/>
        <c:crosses val="autoZero"/>
        <c:auto val="1"/>
        <c:lblAlgn val="ctr"/>
        <c:lblOffset val="100"/>
      </c:catAx>
      <c:valAx>
        <c:axId val="130334720"/>
        <c:scaling>
          <c:orientation val="minMax"/>
        </c:scaling>
        <c:delete val="1"/>
        <c:axPos val="l"/>
        <c:numFmt formatCode="0.00%" sourceLinked="1"/>
        <c:tickLblPos val="none"/>
        <c:crossAx val="130316544"/>
        <c:crosses val="autoZero"/>
        <c:crossBetween val="between"/>
      </c:valAx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>
        <c:manualLayout>
          <c:layoutTarget val="inner"/>
          <c:xMode val="edge"/>
          <c:yMode val="edge"/>
          <c:x val="0.12127028526407557"/>
          <c:y val="4.6296296296296301E-2"/>
          <c:w val="0.85296634545903771"/>
          <c:h val="0.45746318168562267"/>
        </c:manualLayout>
      </c:layout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dLbls>
            <c:dLbl>
              <c:idx val="0"/>
              <c:layout>
                <c:manualLayout>
                  <c:x val="2.8814669286182037E-2"/>
                  <c:y val="-1.3888888888888994E-2"/>
                </c:manualLayout>
              </c:layout>
              <c:showVal val="1"/>
            </c:dLbl>
            <c:dLbl>
              <c:idx val="1"/>
              <c:layout>
                <c:manualLayout>
                  <c:x val="1.5717092337917491E-2"/>
                  <c:y val="-1.3888888888888994E-2"/>
                </c:manualLayout>
              </c:layout>
              <c:showVal val="1"/>
            </c:dLbl>
            <c:dLbl>
              <c:idx val="2"/>
              <c:layout>
                <c:manualLayout>
                  <c:x val="2.5847160927712078E-2"/>
                  <c:y val="-5.5555555555555455E-2"/>
                </c:manualLayout>
              </c:layout>
              <c:showVal val="1"/>
            </c:dLbl>
            <c:dLbl>
              <c:idx val="3"/>
              <c:layout>
                <c:manualLayout>
                  <c:x val="2.8997661493335478E-2"/>
                  <c:y val="-6.0185549722951287E-2"/>
                </c:manualLayout>
              </c:layout>
              <c:showVal val="1"/>
            </c:dLbl>
            <c:dLbl>
              <c:idx val="4"/>
              <c:layout>
                <c:manualLayout>
                  <c:x val="3.7204344346224404E-2"/>
                  <c:y val="-6.9444444444444503E-2"/>
                </c:manualLayout>
              </c:layout>
              <c:showVal val="1"/>
            </c:dLbl>
            <c:dLbl>
              <c:idx val="5"/>
              <c:layout>
                <c:manualLayout>
                  <c:x val="3.6160020031567687E-2"/>
                  <c:y val="-5.5555555555555455E-2"/>
                </c:manualLayout>
              </c:layout>
              <c:showVal val="1"/>
            </c:dLbl>
            <c:dLbl>
              <c:idx val="6"/>
              <c:layout>
                <c:manualLayout>
                  <c:x val="3.9127553689519645E-2"/>
                  <c:y val="-4.6296296296296474E-2"/>
                </c:manualLayout>
              </c:layout>
              <c:showVal val="1"/>
            </c:dLbl>
            <c:dLbl>
              <c:idx val="7"/>
              <c:layout>
                <c:manualLayout>
                  <c:x val="2.0956123117223242E-2"/>
                  <c:y val="-4.1666666666666623E-2"/>
                </c:manualLayout>
              </c:layout>
              <c:showVal val="1"/>
            </c:dLbl>
            <c:showVal val="1"/>
          </c:dLbls>
          <c:cat>
            <c:strRef>
              <c:f>'Outubro 2020'!$C$69:$C$74</c:f>
              <c:strCache>
                <c:ptCount val="6"/>
                <c:pt idx="0">
                  <c:v>     PESSOA FÍSICA</c:v>
                </c:pt>
                <c:pt idx="1">
                  <c:v>     ANÔNIMO</c:v>
                </c:pt>
                <c:pt idx="2">
                  <c:v>     PESSOA JURÍDICA</c:v>
                </c:pt>
                <c:pt idx="3">
                  <c:v>     PESSOA FÍSICA ACIMA DE 60 ANOS</c:v>
                </c:pt>
                <c:pt idx="4">
                  <c:v>     SERVIDOR PÚBLICO</c:v>
                </c:pt>
                <c:pt idx="5">
                  <c:v>     PESSOA FÍSICA ACIMA DE 80 ANOS</c:v>
                </c:pt>
              </c:strCache>
            </c:strRef>
          </c:cat>
          <c:val>
            <c:numRef>
              <c:f>'Outubro 2020'!$G$69:$G$74</c:f>
              <c:numCache>
                <c:formatCode>0.00%</c:formatCode>
                <c:ptCount val="6"/>
                <c:pt idx="0">
                  <c:v>0.5350553505535055</c:v>
                </c:pt>
                <c:pt idx="1">
                  <c:v>0.39391143911439114</c:v>
                </c:pt>
                <c:pt idx="2">
                  <c:v>3.6900369003690037E-2</c:v>
                </c:pt>
                <c:pt idx="3">
                  <c:v>2.0910209102091022E-2</c:v>
                </c:pt>
                <c:pt idx="4">
                  <c:v>1.0455104551045511E-2</c:v>
                </c:pt>
                <c:pt idx="5">
                  <c:v>2.7675276752767526E-3</c:v>
                </c:pt>
              </c:numCache>
            </c:numRef>
          </c:val>
        </c:ser>
        <c:gapWidth val="50"/>
        <c:shape val="box"/>
        <c:axId val="130253568"/>
        <c:axId val="130255104"/>
        <c:axId val="0"/>
      </c:bar3DChart>
      <c:catAx>
        <c:axId val="130253568"/>
        <c:scaling>
          <c:orientation val="minMax"/>
        </c:scaling>
        <c:axPos val="b"/>
        <c:tickLblPos val="nextTo"/>
        <c:txPr>
          <a:bodyPr rot="-1800000"/>
          <a:lstStyle/>
          <a:p>
            <a:pPr>
              <a:defRPr/>
            </a:pPr>
            <a:endParaRPr lang="pt-BR"/>
          </a:p>
        </c:txPr>
        <c:crossAx val="130255104"/>
        <c:crosses val="autoZero"/>
        <c:auto val="1"/>
        <c:lblAlgn val="ctr"/>
        <c:lblOffset val="100"/>
      </c:catAx>
      <c:valAx>
        <c:axId val="130255104"/>
        <c:scaling>
          <c:orientation val="minMax"/>
        </c:scaling>
        <c:delete val="1"/>
        <c:axPos val="l"/>
        <c:numFmt formatCode="0.00%" sourceLinked="1"/>
        <c:tickLblPos val="none"/>
        <c:crossAx val="130253568"/>
        <c:crosses val="autoZero"/>
        <c:crossBetween val="between"/>
      </c:valAx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dLbls>
            <c:dLbl>
              <c:idx val="0"/>
              <c:layout>
                <c:manualLayout>
                  <c:x val="2.314814392896181E-2"/>
                  <c:y val="-2.7777777777777891E-2"/>
                </c:manualLayout>
              </c:layout>
              <c:showVal val="1"/>
            </c:dLbl>
            <c:dLbl>
              <c:idx val="1"/>
              <c:layout>
                <c:manualLayout>
                  <c:x val="2.0833329536065689E-2"/>
                  <c:y val="-1.8518518518518552E-2"/>
                </c:manualLayout>
              </c:layout>
              <c:showVal val="1"/>
            </c:dLbl>
            <c:dLbl>
              <c:idx val="2"/>
              <c:layout>
                <c:manualLayout>
                  <c:x val="2.7777772714754283E-2"/>
                  <c:y val="-2.3148148148148147E-2"/>
                </c:manualLayout>
              </c:layout>
              <c:showVal val="1"/>
            </c:dLbl>
            <c:dLbl>
              <c:idx val="3"/>
              <c:layout>
                <c:manualLayout>
                  <c:x val="2.7777772714754283E-2"/>
                  <c:y val="-3.2407407407407489E-2"/>
                </c:manualLayout>
              </c:layout>
              <c:showVal val="1"/>
            </c:dLbl>
            <c:dLbl>
              <c:idx val="4"/>
              <c:layout>
                <c:manualLayout>
                  <c:x val="3.0092587107650351E-2"/>
                  <c:y val="-4.6296296296296412E-2"/>
                </c:manualLayout>
              </c:layout>
              <c:showVal val="1"/>
            </c:dLbl>
            <c:dLbl>
              <c:idx val="5"/>
              <c:layout>
                <c:manualLayout>
                  <c:x val="3.24074015005466E-2"/>
                  <c:y val="-5.0925925925925923E-2"/>
                </c:manualLayout>
              </c:layout>
              <c:showVal val="1"/>
            </c:dLbl>
            <c:dLbl>
              <c:idx val="6"/>
              <c:layout>
                <c:manualLayout>
                  <c:x val="2.7777772714754186E-2"/>
                  <c:y val="-5.0925925925925923E-2"/>
                </c:manualLayout>
              </c:layout>
              <c:showVal val="1"/>
            </c:dLbl>
            <c:showVal val="1"/>
          </c:dLbls>
          <c:cat>
            <c:strRef>
              <c:f>'Outubro 2020'!$C$15:$C$21</c:f>
              <c:strCache>
                <c:ptCount val="7"/>
                <c:pt idx="0">
                  <c:v>     RECLAMAÇÃO</c:v>
                </c:pt>
                <c:pt idx="1">
                  <c:v>     SOLICITAÇÃO</c:v>
                </c:pt>
                <c:pt idx="2">
                  <c:v>     DENÚNCIA</c:v>
                </c:pt>
                <c:pt idx="3">
                  <c:v>     INFORMAÇÃO</c:v>
                </c:pt>
                <c:pt idx="4">
                  <c:v>     ELOGIO</c:v>
                </c:pt>
                <c:pt idx="5">
                  <c:v>     SUGESTÃO</c:v>
                </c:pt>
                <c:pt idx="6">
                  <c:v>     LAI</c:v>
                </c:pt>
              </c:strCache>
            </c:strRef>
          </c:cat>
          <c:val>
            <c:numRef>
              <c:f>'Outubro 2020'!$G$15:$G$21</c:f>
              <c:numCache>
                <c:formatCode>0.00%</c:formatCode>
                <c:ptCount val="7"/>
                <c:pt idx="0">
                  <c:v>0.45787207872078722</c:v>
                </c:pt>
                <c:pt idx="1">
                  <c:v>0.22509225092250923</c:v>
                </c:pt>
                <c:pt idx="2">
                  <c:v>0.19803198031980321</c:v>
                </c:pt>
                <c:pt idx="3">
                  <c:v>8.5793357933579339E-2</c:v>
                </c:pt>
                <c:pt idx="4">
                  <c:v>2.0295202952029519E-2</c:v>
                </c:pt>
                <c:pt idx="5">
                  <c:v>1.2607626076260762E-2</c:v>
                </c:pt>
                <c:pt idx="6">
                  <c:v>3.0750307503075032E-4</c:v>
                </c:pt>
              </c:numCache>
            </c:numRef>
          </c:val>
        </c:ser>
        <c:gapWidth val="125"/>
        <c:shape val="box"/>
        <c:axId val="130278144"/>
        <c:axId val="130279680"/>
        <c:axId val="0"/>
      </c:bar3DChart>
      <c:catAx>
        <c:axId val="130278144"/>
        <c:scaling>
          <c:orientation val="minMax"/>
        </c:scaling>
        <c:axPos val="b"/>
        <c:tickLblPos val="nextTo"/>
        <c:crossAx val="130279680"/>
        <c:crosses val="autoZero"/>
        <c:auto val="1"/>
        <c:lblAlgn val="ctr"/>
        <c:lblOffset val="100"/>
      </c:catAx>
      <c:valAx>
        <c:axId val="130279680"/>
        <c:scaling>
          <c:orientation val="minMax"/>
        </c:scaling>
        <c:delete val="1"/>
        <c:axPos val="l"/>
        <c:numFmt formatCode="0.00%" sourceLinked="1"/>
        <c:tickLblPos val="none"/>
        <c:crossAx val="130278144"/>
        <c:crosses val="autoZero"/>
        <c:crossBetween val="between"/>
      </c:valAx>
    </c:plotArea>
    <c:plotVisOnly val="1"/>
  </c:chart>
  <c:spPr>
    <a:ln w="15875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14300"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olidFill>
              <a:srgbClr val="FFC000"/>
            </a:solidFill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explosion val="5"/>
          <c:dPt>
            <c:idx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 w="114300"/>
                <a:bevelB w="114300"/>
              </a:sp3d>
            </c:spPr>
          </c:dPt>
          <c:dLbls>
            <c:dLbl>
              <c:idx val="0"/>
              <c:layout>
                <c:manualLayout>
                  <c:x val="-3.6036238713404077E-2"/>
                  <c:y val="0.208333333333333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ENCERRADA
56,52%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2.5740025740025744E-3"/>
                  <c:y val="-0.162037037037037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PROVIDENCIADA
43,48%</a:t>
                    </a:r>
                  </a:p>
                </c:rich>
              </c:tx>
              <c:dLblPos val="outEnd"/>
              <c:showLegendKey val="1"/>
              <c:showVal val="1"/>
              <c:showCatName val="1"/>
              <c:separator>
</c:separator>
            </c:dLbl>
            <c:dLblPos val="outEnd"/>
            <c:showLegendKey val="1"/>
            <c:showVal val="1"/>
            <c:showCatName val="1"/>
            <c:separator>
</c:separator>
          </c:dLbls>
          <c:cat>
            <c:strRef>
              <c:f>'Outubro 2020'!$C$43:$C$44</c:f>
              <c:strCache>
                <c:ptCount val="2"/>
                <c:pt idx="0">
                  <c:v>     ENCERRADA</c:v>
                </c:pt>
                <c:pt idx="1">
                  <c:v>     PROVIDENCIADA</c:v>
                </c:pt>
              </c:strCache>
            </c:strRef>
          </c:cat>
          <c:val>
            <c:numRef>
              <c:f>'Outubro 2020'!$G$43:$G$44</c:f>
              <c:numCache>
                <c:formatCode>0.00%</c:formatCode>
                <c:ptCount val="2"/>
                <c:pt idx="0">
                  <c:v>0.56519065190651907</c:v>
                </c:pt>
                <c:pt idx="1">
                  <c:v>0.43480934809348093</c:v>
                </c:pt>
              </c:numCache>
            </c:numRef>
          </c:val>
        </c:ser>
      </c:pie3DChart>
    </c:plotArea>
    <c:plotVisOnly val="1"/>
  </c:chart>
  <c:spPr>
    <a:ln w="15875">
      <a:solidFill>
        <a:schemeClr val="tx1"/>
      </a:solidFill>
    </a:ln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104775</xdr:rowOff>
    </xdr:from>
    <xdr:to>
      <xdr:col>2</xdr:col>
      <xdr:colOff>104775</xdr:colOff>
      <xdr:row>49</xdr:row>
      <xdr:rowOff>0</xdr:rowOff>
    </xdr:to>
    <xdr:grpSp>
      <xdr:nvGrpSpPr>
        <xdr:cNvPr id="3" name="Grupo 2"/>
        <xdr:cNvGrpSpPr/>
      </xdr:nvGrpSpPr>
      <xdr:grpSpPr>
        <a:xfrm>
          <a:off x="609600" y="8201025"/>
          <a:ext cx="714375" cy="1228725"/>
          <a:chOff x="609600" y="8201025"/>
          <a:chExt cx="714375" cy="1562100"/>
        </a:xfrm>
      </xdr:grpSpPr>
      <xdr:sp macro="" textlink="">
        <xdr:nvSpPr>
          <xdr:cNvPr id="4" name="Chave esquerda 3"/>
          <xdr:cNvSpPr/>
        </xdr:nvSpPr>
        <xdr:spPr>
          <a:xfrm>
            <a:off x="1190626" y="8944882"/>
            <a:ext cx="123824" cy="818243"/>
          </a:xfrm>
          <a:prstGeom prst="leftBrac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cxnSp macro="">
        <xdr:nvCxnSpPr>
          <xdr:cNvPr id="5" name="Conector reto 4"/>
          <xdr:cNvCxnSpPr/>
        </xdr:nvCxnSpPr>
        <xdr:spPr>
          <a:xfrm flipH="1" flipV="1">
            <a:off x="609600" y="9245749"/>
            <a:ext cx="523875" cy="2236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to 5"/>
          <xdr:cNvCxnSpPr/>
        </xdr:nvCxnSpPr>
        <xdr:spPr>
          <a:xfrm flipV="1">
            <a:off x="619125" y="8201025"/>
            <a:ext cx="19050" cy="1035958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Conector de seta reta 6"/>
          <xdr:cNvCxnSpPr/>
        </xdr:nvCxnSpPr>
        <xdr:spPr>
          <a:xfrm>
            <a:off x="647700" y="8210549"/>
            <a:ext cx="676275" cy="7000"/>
          </a:xfrm>
          <a:prstGeom prst="straightConnector1">
            <a:avLst/>
          </a:prstGeom>
          <a:ln>
            <a:solidFill>
              <a:schemeClr val="accent3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47626</xdr:colOff>
      <xdr:row>0</xdr:row>
      <xdr:rowOff>66675</xdr:rowOff>
    </xdr:from>
    <xdr:to>
      <xdr:col>7</xdr:col>
      <xdr:colOff>466725</xdr:colOff>
      <xdr:row>4</xdr:row>
      <xdr:rowOff>0</xdr:rowOff>
    </xdr:to>
    <xdr:sp macro="" textlink="">
      <xdr:nvSpPr>
        <xdr:cNvPr id="8" name="CaixaDeTexto 7"/>
        <xdr:cNvSpPr txBox="1"/>
      </xdr:nvSpPr>
      <xdr:spPr>
        <a:xfrm>
          <a:off x="47626" y="66675"/>
          <a:ext cx="57054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0</xdr:col>
      <xdr:colOff>361949</xdr:colOff>
      <xdr:row>99</xdr:row>
      <xdr:rowOff>0</xdr:rowOff>
    </xdr:from>
    <xdr:to>
      <xdr:col>8</xdr:col>
      <xdr:colOff>371475</xdr:colOff>
      <xdr:row>113</xdr:row>
      <xdr:rowOff>161925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76</xdr:row>
      <xdr:rowOff>142875</xdr:rowOff>
    </xdr:from>
    <xdr:to>
      <xdr:col>8</xdr:col>
      <xdr:colOff>28575</xdr:colOff>
      <xdr:row>91</xdr:row>
      <xdr:rowOff>28575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581024</xdr:colOff>
      <xdr:row>22</xdr:row>
      <xdr:rowOff>76200</xdr:rowOff>
    </xdr:from>
    <xdr:to>
      <xdr:col>8</xdr:col>
      <xdr:colOff>171450</xdr:colOff>
      <xdr:row>36</xdr:row>
      <xdr:rowOff>152400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50</xdr:row>
      <xdr:rowOff>66675</xdr:rowOff>
    </xdr:from>
    <xdr:to>
      <xdr:col>7</xdr:col>
      <xdr:colOff>276225</xdr:colOff>
      <xdr:row>64</xdr:row>
      <xdr:rowOff>142875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workbookViewId="0">
      <selection activeCell="A6" sqref="A6:G7"/>
    </sheetView>
  </sheetViews>
  <sheetFormatPr defaultRowHeight="15"/>
  <cols>
    <col min="3" max="3" width="24.42578125" bestFit="1" customWidth="1"/>
    <col min="5" max="5" width="9.140625" style="18"/>
  </cols>
  <sheetData>
    <row r="1" spans="1:10">
      <c r="A1" s="1"/>
      <c r="B1" s="1"/>
      <c r="C1" s="1"/>
      <c r="D1" s="1"/>
      <c r="E1" s="14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4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4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4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4"/>
      <c r="F5" s="1"/>
      <c r="G5" s="1"/>
      <c r="H5" s="1"/>
      <c r="I5" s="1"/>
      <c r="J5" s="1"/>
    </row>
    <row r="6" spans="1:10">
      <c r="A6" s="28" t="s">
        <v>31</v>
      </c>
      <c r="B6" s="28"/>
      <c r="C6" s="28"/>
      <c r="D6" s="28"/>
      <c r="E6" s="28"/>
      <c r="F6" s="28"/>
      <c r="G6" s="28"/>
      <c r="I6" s="1"/>
      <c r="J6" s="1"/>
    </row>
    <row r="7" spans="1:10">
      <c r="A7" s="28"/>
      <c r="B7" s="28"/>
      <c r="C7" s="28"/>
      <c r="D7" s="28"/>
      <c r="E7" s="28"/>
      <c r="F7" s="28"/>
      <c r="G7" s="28"/>
      <c r="H7" s="1"/>
      <c r="I7" s="1"/>
      <c r="J7" s="1"/>
    </row>
    <row r="8" spans="1:10">
      <c r="A8" s="9" t="s">
        <v>29</v>
      </c>
      <c r="B8" s="10"/>
      <c r="C8" s="10"/>
      <c r="D8" s="10"/>
      <c r="E8" s="15"/>
      <c r="F8" s="10"/>
      <c r="G8" s="10"/>
      <c r="H8" s="1"/>
      <c r="I8" s="1"/>
      <c r="J8" s="1"/>
    </row>
    <row r="9" spans="1:10">
      <c r="A9" s="9" t="s">
        <v>8</v>
      </c>
      <c r="B9" s="10"/>
      <c r="C9" s="10"/>
      <c r="D9" s="10"/>
      <c r="E9" s="15"/>
      <c r="F9" s="10"/>
      <c r="G9" s="10"/>
      <c r="H9" s="1"/>
      <c r="I9" s="1"/>
      <c r="J9" s="1"/>
    </row>
    <row r="10" spans="1:10">
      <c r="A10" s="1"/>
      <c r="B10" s="1"/>
      <c r="C10" s="1"/>
      <c r="D10" s="1"/>
      <c r="E10" s="14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4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4"/>
      <c r="F12" s="1"/>
      <c r="G12" s="1"/>
      <c r="H12" s="1"/>
      <c r="I12" s="1"/>
      <c r="J12" s="1"/>
    </row>
    <row r="13" spans="1:10" ht="18" thickBot="1">
      <c r="A13" s="1"/>
      <c r="B13" s="12" t="s">
        <v>0</v>
      </c>
      <c r="C13" s="12"/>
      <c r="D13" s="12"/>
      <c r="E13" s="17"/>
      <c r="F13" s="12"/>
      <c r="G13" s="12"/>
      <c r="H13" s="1"/>
      <c r="I13" s="1"/>
      <c r="J13" s="1"/>
    </row>
    <row r="14" spans="1:10" ht="15.75" thickTop="1">
      <c r="A14" s="1"/>
      <c r="B14" s="2"/>
      <c r="C14" s="3" t="s">
        <v>1</v>
      </c>
      <c r="D14" s="2" t="s">
        <v>20</v>
      </c>
      <c r="E14" s="21">
        <v>3252</v>
      </c>
      <c r="F14" s="2"/>
      <c r="G14" s="4">
        <v>1</v>
      </c>
      <c r="H14" s="1"/>
      <c r="I14" s="1"/>
      <c r="J14" s="1"/>
    </row>
    <row r="15" spans="1:10">
      <c r="A15" s="1"/>
      <c r="B15" s="20"/>
      <c r="C15" s="7" t="s">
        <v>2</v>
      </c>
      <c r="D15" s="20"/>
      <c r="E15" s="23">
        <v>1489</v>
      </c>
      <c r="F15" s="20"/>
      <c r="G15" s="8">
        <f>E15/E14</f>
        <v>0.45787207872078722</v>
      </c>
      <c r="H15" s="1"/>
      <c r="I15" s="1"/>
      <c r="J15" s="1"/>
    </row>
    <row r="16" spans="1:10">
      <c r="A16" s="1"/>
      <c r="B16" s="7"/>
      <c r="C16" s="5" t="s">
        <v>3</v>
      </c>
      <c r="D16" s="5" t="s">
        <v>20</v>
      </c>
      <c r="E16" s="24">
        <v>732</v>
      </c>
      <c r="F16" s="5"/>
      <c r="G16" s="6">
        <f>E16/E14</f>
        <v>0.22509225092250923</v>
      </c>
      <c r="H16" s="1"/>
      <c r="I16" s="1"/>
      <c r="J16" s="1"/>
    </row>
    <row r="17" spans="1:10">
      <c r="A17" s="1"/>
      <c r="B17" s="20"/>
      <c r="C17" s="7" t="s">
        <v>4</v>
      </c>
      <c r="D17" s="20"/>
      <c r="E17" s="22">
        <v>644</v>
      </c>
      <c r="F17" s="20"/>
      <c r="G17" s="8">
        <f>E17/E14</f>
        <v>0.19803198031980321</v>
      </c>
      <c r="H17" s="1"/>
      <c r="I17" s="1"/>
      <c r="J17" s="1"/>
    </row>
    <row r="18" spans="1:10">
      <c r="A18" s="1"/>
      <c r="B18" s="7"/>
      <c r="C18" s="5" t="s">
        <v>15</v>
      </c>
      <c r="D18" s="5" t="s">
        <v>20</v>
      </c>
      <c r="E18" s="19">
        <v>279</v>
      </c>
      <c r="F18" s="5"/>
      <c r="G18" s="6">
        <f>E18/E14</f>
        <v>8.5793357933579339E-2</v>
      </c>
      <c r="H18" s="1"/>
      <c r="I18" s="1"/>
      <c r="J18" s="1"/>
    </row>
    <row r="19" spans="1:10">
      <c r="A19" s="1"/>
      <c r="B19" s="20"/>
      <c r="C19" s="7" t="s">
        <v>5</v>
      </c>
      <c r="D19" s="20"/>
      <c r="E19" s="22">
        <v>66</v>
      </c>
      <c r="F19" s="20"/>
      <c r="G19" s="8">
        <f>E19/E14</f>
        <v>2.0295202952029519E-2</v>
      </c>
      <c r="H19" s="1"/>
      <c r="I19" s="1"/>
      <c r="J19" s="1"/>
    </row>
    <row r="20" spans="1:10">
      <c r="A20" s="1"/>
      <c r="B20" s="7"/>
      <c r="C20" s="5" t="s">
        <v>17</v>
      </c>
      <c r="D20" s="5" t="s">
        <v>20</v>
      </c>
      <c r="E20" s="19">
        <v>41</v>
      </c>
      <c r="F20" s="5"/>
      <c r="G20" s="6">
        <f>E20/E14</f>
        <v>1.2607626076260762E-2</v>
      </c>
      <c r="H20" s="1"/>
      <c r="I20" s="1"/>
      <c r="J20" s="1"/>
    </row>
    <row r="21" spans="1:10">
      <c r="A21" s="1"/>
      <c r="B21" s="20"/>
      <c r="C21" s="7" t="s">
        <v>28</v>
      </c>
      <c r="D21" s="20"/>
      <c r="E21" s="22">
        <v>1</v>
      </c>
      <c r="F21" s="20"/>
      <c r="G21" s="8">
        <f>E21/E14</f>
        <v>3.0750307503075032E-4</v>
      </c>
      <c r="H21" s="1"/>
      <c r="I21" s="1"/>
      <c r="J21" s="1"/>
    </row>
    <row r="22" spans="1:10">
      <c r="A22" s="1"/>
      <c r="B22" s="1"/>
      <c r="C22" s="7"/>
      <c r="D22" s="7"/>
      <c r="E22" s="22"/>
      <c r="F22" s="7"/>
      <c r="G22" s="8"/>
      <c r="H22" s="1"/>
      <c r="I22" s="1"/>
      <c r="J22" s="1"/>
    </row>
    <row r="23" spans="1:10">
      <c r="A23" s="1"/>
      <c r="B23" s="1"/>
      <c r="C23" s="1"/>
      <c r="D23" s="1"/>
      <c r="E23" s="14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4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4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4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4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4"/>
      <c r="F28" s="1"/>
      <c r="G28" s="1"/>
      <c r="H28" s="13"/>
      <c r="I28" s="1"/>
      <c r="J28" s="1"/>
    </row>
    <row r="29" spans="1:10">
      <c r="A29" s="1"/>
      <c r="B29" s="1"/>
      <c r="C29" s="1"/>
      <c r="D29" s="1"/>
      <c r="E29" s="14"/>
      <c r="F29" s="1"/>
      <c r="G29" s="1"/>
      <c r="H29" s="13"/>
      <c r="I29" s="1"/>
      <c r="J29" s="1"/>
    </row>
    <row r="30" spans="1:10">
      <c r="A30" s="1"/>
      <c r="B30" s="1"/>
      <c r="C30" s="1"/>
      <c r="D30" s="1"/>
      <c r="E30" s="14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4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4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4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4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4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4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4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4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4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4"/>
      <c r="F40" s="1"/>
      <c r="G40" s="1"/>
      <c r="H40" s="1"/>
      <c r="I40" s="1"/>
      <c r="J40" s="1"/>
    </row>
    <row r="41" spans="1:10" ht="18" thickBot="1">
      <c r="A41" s="1"/>
      <c r="B41" s="11" t="s">
        <v>6</v>
      </c>
      <c r="C41" s="11"/>
      <c r="D41" s="11"/>
      <c r="E41" s="17"/>
      <c r="F41" s="12"/>
      <c r="G41" s="12"/>
      <c r="H41" s="1"/>
      <c r="I41" s="1"/>
      <c r="J41" s="1"/>
    </row>
    <row r="42" spans="1:10" ht="15.75" thickTop="1">
      <c r="A42" s="1"/>
      <c r="B42" s="2"/>
      <c r="C42" s="3" t="s">
        <v>1</v>
      </c>
      <c r="D42" s="2" t="s">
        <v>20</v>
      </c>
      <c r="E42" s="21">
        <v>3252</v>
      </c>
      <c r="F42" s="2"/>
      <c r="G42" s="4">
        <v>1</v>
      </c>
      <c r="H42" s="1"/>
      <c r="I42" s="1"/>
      <c r="J42" s="1"/>
    </row>
    <row r="43" spans="1:10">
      <c r="A43" s="1"/>
      <c r="B43" s="20"/>
      <c r="C43" s="7" t="s">
        <v>7</v>
      </c>
      <c r="D43" s="20"/>
      <c r="E43" s="23">
        <v>1838</v>
      </c>
      <c r="F43" s="20"/>
      <c r="G43" s="8">
        <f>E43/E42</f>
        <v>0.56519065190651907</v>
      </c>
      <c r="H43" s="1"/>
      <c r="I43" s="7"/>
      <c r="J43" s="25"/>
    </row>
    <row r="44" spans="1:10">
      <c r="A44" s="1"/>
      <c r="B44" s="7"/>
      <c r="C44" s="5" t="s">
        <v>10</v>
      </c>
      <c r="D44" s="5" t="s">
        <v>20</v>
      </c>
      <c r="E44" s="24">
        <v>1414</v>
      </c>
      <c r="F44" s="5"/>
      <c r="G44" s="6">
        <f>E44/E42</f>
        <v>0.43480934809348093</v>
      </c>
      <c r="H44" s="1"/>
      <c r="I44" s="7"/>
      <c r="J44" s="25"/>
    </row>
    <row r="45" spans="1:10">
      <c r="A45" s="1"/>
      <c r="B45" s="7"/>
      <c r="C45" s="7"/>
      <c r="D45" s="20"/>
      <c r="E45" s="23"/>
      <c r="F45" s="20"/>
      <c r="G45" s="8"/>
      <c r="H45" s="1"/>
      <c r="I45" s="1"/>
      <c r="J45" s="1"/>
    </row>
    <row r="46" spans="1:10">
      <c r="A46" s="1"/>
      <c r="B46" s="20"/>
      <c r="C46" s="5" t="s">
        <v>9</v>
      </c>
      <c r="D46" s="5"/>
      <c r="E46" s="19">
        <v>304</v>
      </c>
      <c r="F46" s="5"/>
      <c r="G46" s="6">
        <f>E46/E42</f>
        <v>9.348093480934809E-2</v>
      </c>
      <c r="H46" s="1"/>
      <c r="I46" s="1"/>
      <c r="J46" s="1"/>
    </row>
    <row r="47" spans="1:10">
      <c r="A47" s="1"/>
      <c r="B47" s="20"/>
      <c r="C47" s="7" t="s">
        <v>19</v>
      </c>
      <c r="D47" s="20" t="s">
        <v>20</v>
      </c>
      <c r="E47" s="23">
        <v>11</v>
      </c>
      <c r="F47" s="20"/>
      <c r="G47" s="8">
        <f>E47/E42</f>
        <v>3.3825338253382535E-3</v>
      </c>
      <c r="H47" s="1"/>
      <c r="I47" s="1"/>
      <c r="J47" s="1"/>
    </row>
    <row r="48" spans="1:10">
      <c r="A48" s="1"/>
      <c r="B48" s="20"/>
      <c r="C48" s="5" t="s">
        <v>27</v>
      </c>
      <c r="D48" s="5"/>
      <c r="E48" s="24">
        <v>5</v>
      </c>
      <c r="F48" s="5"/>
      <c r="G48" s="6">
        <f>E48/E42</f>
        <v>1.5375153751537515E-3</v>
      </c>
      <c r="H48" s="1"/>
      <c r="I48" s="1"/>
      <c r="J48" s="1"/>
    </row>
    <row r="49" spans="1:10">
      <c r="A49" s="1"/>
      <c r="B49" s="1"/>
      <c r="C49" s="27" t="s">
        <v>30</v>
      </c>
      <c r="D49" s="20"/>
      <c r="E49" s="23">
        <v>1</v>
      </c>
      <c r="F49" s="20"/>
      <c r="G49" s="8">
        <f>E49/E42</f>
        <v>3.0750307503075032E-4</v>
      </c>
      <c r="H49" s="1"/>
      <c r="I49" s="1"/>
      <c r="J49" s="1"/>
    </row>
    <row r="50" spans="1:10">
      <c r="A50" s="1"/>
      <c r="B50" s="1"/>
      <c r="C50" s="7"/>
      <c r="D50" s="7"/>
      <c r="E50" s="22"/>
      <c r="F50" s="7"/>
      <c r="G50" s="8"/>
      <c r="H50" s="1"/>
      <c r="I50" s="1"/>
      <c r="J50" s="1"/>
    </row>
    <row r="51" spans="1:10">
      <c r="A51" s="1"/>
      <c r="B51" s="1"/>
      <c r="C51" s="1"/>
      <c r="D51" s="1"/>
      <c r="E51" s="14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4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4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4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4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4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4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4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4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4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4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4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4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4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4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4"/>
      <c r="F66" s="1"/>
      <c r="G66" s="1"/>
      <c r="H66" s="1"/>
      <c r="I66" s="1"/>
      <c r="J66" s="1"/>
    </row>
    <row r="67" spans="1:10" ht="18" thickBot="1">
      <c r="A67" s="1"/>
      <c r="B67" s="12" t="s">
        <v>11</v>
      </c>
      <c r="C67" s="12"/>
      <c r="D67" s="12"/>
      <c r="E67" s="17"/>
      <c r="F67" s="12"/>
      <c r="G67" s="12"/>
      <c r="H67" s="1"/>
      <c r="I67" s="1"/>
      <c r="J67" s="1"/>
    </row>
    <row r="68" spans="1:10" ht="15.75" thickTop="1">
      <c r="A68" s="1"/>
      <c r="B68" s="2"/>
      <c r="C68" s="3" t="s">
        <v>1</v>
      </c>
      <c r="D68" s="2" t="s">
        <v>20</v>
      </c>
      <c r="E68" s="21">
        <v>3252</v>
      </c>
      <c r="F68" s="2"/>
      <c r="G68" s="4">
        <v>1</v>
      </c>
      <c r="H68" s="1"/>
      <c r="I68" s="1"/>
      <c r="J68" s="1"/>
    </row>
    <row r="69" spans="1:10">
      <c r="A69" s="1"/>
      <c r="B69" s="20"/>
      <c r="C69" s="7" t="s">
        <v>22</v>
      </c>
      <c r="D69" s="20"/>
      <c r="E69" s="23">
        <v>1740</v>
      </c>
      <c r="F69" s="20"/>
      <c r="G69" s="8">
        <f>E69/E68</f>
        <v>0.5350553505535055</v>
      </c>
      <c r="H69" s="1"/>
      <c r="I69" s="1"/>
      <c r="J69" s="1"/>
    </row>
    <row r="70" spans="1:10">
      <c r="A70" s="1"/>
      <c r="B70" s="7"/>
      <c r="C70" s="5" t="s">
        <v>21</v>
      </c>
      <c r="D70" s="5" t="s">
        <v>20</v>
      </c>
      <c r="E70" s="24">
        <v>1281</v>
      </c>
      <c r="F70" s="5"/>
      <c r="G70" s="6">
        <f>E70/E68</f>
        <v>0.39391143911439114</v>
      </c>
      <c r="H70" s="1"/>
      <c r="I70" s="1"/>
      <c r="J70" s="1"/>
    </row>
    <row r="71" spans="1:10">
      <c r="A71" s="1"/>
      <c r="B71" s="20"/>
      <c r="C71" s="7" t="s">
        <v>23</v>
      </c>
      <c r="D71" s="20"/>
      <c r="E71" s="22">
        <v>120</v>
      </c>
      <c r="F71" s="20"/>
      <c r="G71" s="8">
        <f>E71/E68</f>
        <v>3.6900369003690037E-2</v>
      </c>
      <c r="H71" s="1"/>
      <c r="I71" s="1"/>
      <c r="J71" s="1"/>
    </row>
    <row r="72" spans="1:10">
      <c r="A72" s="1"/>
      <c r="B72" s="7"/>
      <c r="C72" s="5" t="s">
        <v>24</v>
      </c>
      <c r="D72" s="5" t="s">
        <v>20</v>
      </c>
      <c r="E72" s="19">
        <v>68</v>
      </c>
      <c r="F72" s="5"/>
      <c r="G72" s="6">
        <f>E72/E68</f>
        <v>2.0910209102091022E-2</v>
      </c>
      <c r="H72" s="1"/>
      <c r="I72" s="1"/>
      <c r="J72" s="1"/>
    </row>
    <row r="73" spans="1:10">
      <c r="A73" s="1"/>
      <c r="B73" s="20"/>
      <c r="C73" s="7" t="s">
        <v>25</v>
      </c>
      <c r="D73" s="20"/>
      <c r="E73" s="22">
        <v>34</v>
      </c>
      <c r="F73" s="20"/>
      <c r="G73" s="8">
        <f>E73/E68</f>
        <v>1.0455104551045511E-2</v>
      </c>
      <c r="H73" s="1"/>
      <c r="I73" s="1"/>
      <c r="J73" s="1"/>
    </row>
    <row r="74" spans="1:10">
      <c r="A74" s="1"/>
      <c r="B74" s="7"/>
      <c r="C74" s="5" t="s">
        <v>26</v>
      </c>
      <c r="D74" s="5" t="s">
        <v>20</v>
      </c>
      <c r="E74" s="19">
        <v>9</v>
      </c>
      <c r="F74" s="5"/>
      <c r="G74" s="6">
        <f>E74/E68</f>
        <v>2.7675276752767526E-3</v>
      </c>
      <c r="H74" s="1"/>
      <c r="I74" s="1"/>
      <c r="J74" s="1"/>
    </row>
    <row r="75" spans="1:10">
      <c r="A75" s="1"/>
      <c r="B75" s="7"/>
      <c r="C75" s="7"/>
      <c r="D75" s="7"/>
      <c r="E75" s="22"/>
      <c r="F75" s="7"/>
      <c r="G75" s="8"/>
      <c r="H75" s="1"/>
      <c r="I75" s="1"/>
      <c r="J75" s="1"/>
    </row>
    <row r="76" spans="1:10">
      <c r="A76" s="1"/>
      <c r="B76" s="1"/>
      <c r="C76" s="1"/>
      <c r="D76" s="1"/>
      <c r="E76" s="14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4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4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4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4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4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4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4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4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4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4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4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4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4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4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4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4"/>
      <c r="F92" s="1"/>
      <c r="G92" s="1"/>
      <c r="H92" s="1"/>
      <c r="I92" s="1"/>
      <c r="J92" s="1"/>
    </row>
    <row r="93" spans="1:10" ht="18" thickBot="1">
      <c r="A93" s="1"/>
      <c r="B93" s="12" t="s">
        <v>12</v>
      </c>
      <c r="C93" s="12"/>
      <c r="D93" s="12"/>
      <c r="E93" s="17"/>
      <c r="F93" s="12"/>
      <c r="G93" s="12"/>
      <c r="H93" s="1"/>
      <c r="I93" s="1"/>
      <c r="J93" s="1"/>
    </row>
    <row r="94" spans="1:10" ht="15.75" thickTop="1">
      <c r="A94" s="1"/>
      <c r="B94" s="2"/>
      <c r="C94" s="3" t="s">
        <v>1</v>
      </c>
      <c r="D94" s="2"/>
      <c r="E94" s="16">
        <v>3252</v>
      </c>
      <c r="F94" s="2"/>
      <c r="G94" s="4">
        <v>1</v>
      </c>
      <c r="H94" s="1"/>
      <c r="I94" s="1"/>
      <c r="J94" s="1"/>
    </row>
    <row r="95" spans="1:10">
      <c r="A95" s="1"/>
      <c r="B95" s="20"/>
      <c r="C95" s="7" t="s">
        <v>14</v>
      </c>
      <c r="D95" s="20"/>
      <c r="E95" s="26">
        <v>1836</v>
      </c>
      <c r="F95" s="20"/>
      <c r="G95" s="8">
        <f>E95/E94</f>
        <v>0.56457564575645758</v>
      </c>
      <c r="H95" s="1"/>
      <c r="I95" s="1"/>
      <c r="J95" s="1"/>
    </row>
    <row r="96" spans="1:10">
      <c r="A96" s="1"/>
      <c r="B96" s="7"/>
      <c r="C96" s="5" t="s">
        <v>16</v>
      </c>
      <c r="D96" s="5"/>
      <c r="E96" s="24">
        <v>2</v>
      </c>
      <c r="F96" s="5"/>
      <c r="G96" s="6">
        <f>E96/E94</f>
        <v>6.1500615006150063E-4</v>
      </c>
      <c r="H96" s="1"/>
      <c r="I96" s="1"/>
      <c r="J96" s="1"/>
    </row>
    <row r="97" spans="1:10">
      <c r="A97" s="1"/>
      <c r="B97" s="20"/>
      <c r="C97" s="7" t="s">
        <v>18</v>
      </c>
      <c r="D97" s="20"/>
      <c r="E97" s="26">
        <v>0</v>
      </c>
      <c r="F97" s="20"/>
      <c r="G97" s="8">
        <f>E97/E94</f>
        <v>0</v>
      </c>
      <c r="H97" s="1"/>
      <c r="I97" s="1"/>
      <c r="J97" s="1"/>
    </row>
    <row r="98" spans="1:10">
      <c r="B98" s="7"/>
      <c r="C98" s="5" t="s">
        <v>13</v>
      </c>
      <c r="D98" s="5"/>
      <c r="E98" s="24">
        <v>1414</v>
      </c>
      <c r="F98" s="5"/>
      <c r="G98" s="6">
        <f>E98/E94</f>
        <v>0.43480934809348093</v>
      </c>
      <c r="H98" s="1"/>
      <c r="I98" s="1"/>
      <c r="J98" s="1"/>
    </row>
    <row r="99" spans="1:10">
      <c r="A99" s="1"/>
      <c r="B99" s="1"/>
      <c r="C99" s="1"/>
      <c r="D99" s="1"/>
      <c r="E99" s="14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4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4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4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4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4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4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4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4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4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4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4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4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4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4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4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4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4"/>
      <c r="F116" s="1"/>
      <c r="G116" s="1"/>
      <c r="H116" s="1"/>
      <c r="I116" s="1"/>
      <c r="J116" s="1"/>
    </row>
  </sheetData>
  <sortState ref="C46:E50">
    <sortCondition descending="1" ref="E46:E50"/>
  </sortState>
  <mergeCells count="1">
    <mergeCell ref="A6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2020</vt:lpstr>
    </vt:vector>
  </TitlesOfParts>
  <Company>pbh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alberto</cp:lastModifiedBy>
  <cp:lastPrinted>2018-04-03T16:18:28Z</cp:lastPrinted>
  <dcterms:created xsi:type="dcterms:W3CDTF">2017-06-28T16:31:21Z</dcterms:created>
  <dcterms:modified xsi:type="dcterms:W3CDTF">2020-11-04T18:57:53Z</dcterms:modified>
</cp:coreProperties>
</file>