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096154\Desktop\"/>
    </mc:Choice>
  </mc:AlternateContent>
  <xr:revisionPtr revIDLastSave="0" documentId="13_ncr:1_{A6843E35-5657-4559-B8F2-646BEDBD2F88}" xr6:coauthVersionLast="36" xr6:coauthVersionMax="47" xr10:uidLastSave="{00000000-0000-0000-0000-000000000000}"/>
  <bookViews>
    <workbookView xWindow="-105" yWindow="-105" windowWidth="16665" windowHeight="8745" xr2:uid="{D3AEF069-C878-4098-8664-7D9FACD8C6D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1" l="1"/>
  <c r="E34" i="1"/>
  <c r="E33" i="1"/>
  <c r="E32" i="1"/>
  <c r="E31" i="1"/>
  <c r="E30" i="1"/>
  <c r="E29" i="1"/>
  <c r="E27" i="1"/>
  <c r="E25" i="1"/>
  <c r="E10" i="1"/>
  <c r="E11" i="1"/>
  <c r="E13" i="1"/>
  <c r="E14" i="1"/>
  <c r="E16" i="1"/>
  <c r="E17" i="1"/>
  <c r="E19" i="1"/>
  <c r="E20" i="1"/>
  <c r="E22" i="1"/>
  <c r="E24" i="1"/>
  <c r="E8" i="1"/>
</calcChain>
</file>

<file path=xl/sharedStrings.xml><?xml version="1.0" encoding="utf-8"?>
<sst xmlns="http://schemas.openxmlformats.org/spreadsheetml/2006/main" count="91" uniqueCount="65">
  <si>
    <t>Item</t>
  </si>
  <si>
    <t>Descrição do serviço</t>
  </si>
  <si>
    <t>1.0</t>
  </si>
  <si>
    <t>2.2</t>
  </si>
  <si>
    <t>2.0</t>
  </si>
  <si>
    <t>-</t>
  </si>
  <si>
    <t xml:space="preserve"> SECRETARIA MUNICIPAL DE GOVERNO</t>
  </si>
  <si>
    <t>GERÊNCIA DE LOGÍSTICA</t>
  </si>
  <si>
    <t xml:space="preserve"> PLANILHA COMPARATIVA DE PREÇOS</t>
  </si>
  <si>
    <t>PINTURA DE MÃOS E ROSTOS</t>
  </si>
  <si>
    <t xml:space="preserve">Serviço de Pintura de Rostos e Mãos </t>
  </si>
  <si>
    <t>1.1</t>
  </si>
  <si>
    <t>Quantidade Máxima</t>
  </si>
  <si>
    <t>Valor unitário</t>
  </si>
  <si>
    <t>Valor Total</t>
  </si>
  <si>
    <t>INTERVENÇÕES URBANAS</t>
  </si>
  <si>
    <t xml:space="preserve">Intervenções de grafite e muralismo I </t>
  </si>
  <si>
    <t>Intervenções de grafite e muralismo II</t>
  </si>
  <si>
    <t>2.1</t>
  </si>
  <si>
    <t>TEATRO</t>
  </si>
  <si>
    <t>3.0</t>
  </si>
  <si>
    <t xml:space="preserve">Apresentação de Teatro I </t>
  </si>
  <si>
    <t>Apresentação de Teatro II</t>
  </si>
  <si>
    <t xml:space="preserve">Apresentação de Dança I </t>
  </si>
  <si>
    <t>Apresentação de Dança II</t>
  </si>
  <si>
    <t>3.1</t>
  </si>
  <si>
    <t>3.2</t>
  </si>
  <si>
    <t>4.0</t>
  </si>
  <si>
    <t>DANÇA</t>
  </si>
  <si>
    <t>4.1</t>
  </si>
  <si>
    <t>4.2</t>
  </si>
  <si>
    <t>ARTES CIRCENSES</t>
  </si>
  <si>
    <t>5.0</t>
  </si>
  <si>
    <t xml:space="preserve">Apresentação de Circo I </t>
  </si>
  <si>
    <t xml:space="preserve">Apresentação de Circo II </t>
  </si>
  <si>
    <t>INCENTIVO À LEITURA</t>
  </si>
  <si>
    <t>5.1</t>
  </si>
  <si>
    <t>5.2</t>
  </si>
  <si>
    <t>6.0</t>
  </si>
  <si>
    <t xml:space="preserve">Atividades de Incentivo à Leitura </t>
  </si>
  <si>
    <t>MÚSICA</t>
  </si>
  <si>
    <t>7.0</t>
  </si>
  <si>
    <t>6.1</t>
  </si>
  <si>
    <t xml:space="preserve">Apresentação Musical I </t>
  </si>
  <si>
    <t>Apresentação Musical II</t>
  </si>
  <si>
    <t>7.1</t>
  </si>
  <si>
    <t>7.2</t>
  </si>
  <si>
    <t>CULTURA POPULAR</t>
  </si>
  <si>
    <t>8.0</t>
  </si>
  <si>
    <t xml:space="preserve">Apresentação cultural urbana-periférica, afro-brasileira e indígena </t>
  </si>
  <si>
    <t>8.1</t>
  </si>
  <si>
    <t>9.0</t>
  </si>
  <si>
    <t>OFICINAS ARTÍSTICAS, CULTURAIS E AMBIENTAIS</t>
  </si>
  <si>
    <t xml:space="preserve">Oficinas de teatro, dança, circo e música </t>
  </si>
  <si>
    <t>9.1</t>
  </si>
  <si>
    <t xml:space="preserve">Oficinas de artes visuais </t>
  </si>
  <si>
    <t>9.2</t>
  </si>
  <si>
    <t>9.3</t>
  </si>
  <si>
    <t xml:space="preserve">Oficinas de educação ambiental </t>
  </si>
  <si>
    <t xml:space="preserve">Oficinas de cultura popular, afro-brasileira e indígena </t>
  </si>
  <si>
    <t>9.4</t>
  </si>
  <si>
    <t>9.5</t>
  </si>
  <si>
    <t xml:space="preserve">Oficinas de saúde e bem-estar </t>
  </si>
  <si>
    <t>9.6</t>
  </si>
  <si>
    <t xml:space="preserve">Oficinas de jogos e recreação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</si>
</sst>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</font>
    <font>
      <sz val="9"/>
      <color rgb="FF000000"/>
      <name val="Calibri"/>
      <family val="2"/>
    </font>
    <font>
      <sz val="9"/>
      <color theme="1"/>
      <name val="Calibri"/>
      <family val="2"/>
    </font>
    <font>
      <b/>
      <sz val="9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4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9" xfId="0" applyFont="1" applyBorder="1" applyAlignment="1">
      <alignment horizontal="justify" vertical="justify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4" fontId="1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19050</xdr:rowOff>
    </xdr:from>
    <xdr:to>
      <xdr:col>1</xdr:col>
      <xdr:colOff>752475</xdr:colOff>
      <xdr:row>2</xdr:row>
      <xdr:rowOff>0</xdr:rowOff>
    </xdr:to>
    <xdr:pic>
      <xdr:nvPicPr>
        <xdr:cNvPr id="2" name="Imagem 1" descr="NOVA LOGO">
          <a:extLst>
            <a:ext uri="{FF2B5EF4-FFF2-40B4-BE49-F238E27FC236}">
              <a16:creationId xmlns:a16="http://schemas.microsoft.com/office/drawing/2014/main" id="{61690394-BFFC-4A05-812C-577E8F650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9050"/>
          <a:ext cx="10287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E44E1-5742-4A5A-A762-03F721E44918}">
  <dimension ref="A1:I35"/>
  <sheetViews>
    <sheetView tabSelected="1" workbookViewId="0">
      <selection activeCell="I35" sqref="I35"/>
    </sheetView>
  </sheetViews>
  <sheetFormatPr defaultRowHeight="15" x14ac:dyDescent="0.25"/>
  <cols>
    <col min="1" max="1" width="9.140625" style="1"/>
    <col min="2" max="2" width="54.7109375" customWidth="1"/>
    <col min="4" max="4" width="10.28515625" customWidth="1"/>
    <col min="5" max="6" width="17.28515625" customWidth="1"/>
  </cols>
  <sheetData>
    <row r="1" spans="1:9" x14ac:dyDescent="0.25">
      <c r="A1" s="13" t="s">
        <v>6</v>
      </c>
      <c r="B1" s="13"/>
      <c r="C1" s="13"/>
      <c r="D1" s="13"/>
      <c r="E1" s="13"/>
      <c r="F1" s="10"/>
      <c r="G1" s="10"/>
      <c r="H1" s="10"/>
      <c r="I1" s="8"/>
    </row>
    <row r="2" spans="1:9" x14ac:dyDescent="0.25">
      <c r="A2" s="13" t="s">
        <v>7</v>
      </c>
      <c r="B2" s="13"/>
      <c r="C2" s="13"/>
      <c r="D2" s="13"/>
      <c r="E2" s="13"/>
      <c r="F2" s="10"/>
      <c r="G2" s="10"/>
      <c r="H2" s="10"/>
      <c r="I2" s="8"/>
    </row>
    <row r="3" spans="1:9" x14ac:dyDescent="0.25">
      <c r="A3" s="8"/>
      <c r="B3" s="8"/>
      <c r="C3" s="8"/>
      <c r="D3" s="8"/>
      <c r="E3" s="8"/>
      <c r="F3" s="8"/>
      <c r="G3" s="8"/>
      <c r="H3" s="8"/>
      <c r="I3" s="8"/>
    </row>
    <row r="4" spans="1:9" x14ac:dyDescent="0.25">
      <c r="A4" s="13" t="s">
        <v>8</v>
      </c>
      <c r="B4" s="13"/>
      <c r="C4" s="13"/>
      <c r="D4" s="13"/>
      <c r="E4" s="13"/>
      <c r="F4" s="10"/>
      <c r="G4" s="10"/>
      <c r="H4" s="10"/>
      <c r="I4" s="8"/>
    </row>
    <row r="5" spans="1:9" ht="15.75" thickBot="1" x14ac:dyDescent="0.3">
      <c r="A5" s="9"/>
      <c r="B5" s="9"/>
      <c r="C5" s="9"/>
      <c r="D5" s="9"/>
      <c r="E5" s="9"/>
      <c r="F5" s="9"/>
      <c r="G5" s="9"/>
      <c r="H5" s="9"/>
      <c r="I5" s="8"/>
    </row>
    <row r="6" spans="1:9" ht="36" customHeight="1" thickBot="1" x14ac:dyDescent="0.3">
      <c r="A6" s="20" t="s">
        <v>0</v>
      </c>
      <c r="B6" s="21" t="s">
        <v>1</v>
      </c>
      <c r="C6" s="21" t="s">
        <v>12</v>
      </c>
      <c r="D6" s="21" t="s">
        <v>13</v>
      </c>
      <c r="E6" s="22" t="s">
        <v>14</v>
      </c>
    </row>
    <row r="7" spans="1:9" x14ac:dyDescent="0.25">
      <c r="A7" s="24" t="s">
        <v>2</v>
      </c>
      <c r="B7" s="18" t="s">
        <v>9</v>
      </c>
      <c r="C7" s="19" t="s">
        <v>5</v>
      </c>
      <c r="D7" s="23" t="s">
        <v>5</v>
      </c>
      <c r="E7" s="14" t="s">
        <v>5</v>
      </c>
    </row>
    <row r="8" spans="1:9" x14ac:dyDescent="0.25">
      <c r="A8" s="3" t="s">
        <v>11</v>
      </c>
      <c r="B8" s="2" t="s">
        <v>10</v>
      </c>
      <c r="C8" s="11">
        <v>64</v>
      </c>
      <c r="D8" s="6">
        <v>1200</v>
      </c>
      <c r="E8" s="15">
        <f>D8*C8</f>
        <v>76800</v>
      </c>
    </row>
    <row r="9" spans="1:9" x14ac:dyDescent="0.25">
      <c r="A9" s="25" t="s">
        <v>4</v>
      </c>
      <c r="B9" s="17" t="s">
        <v>15</v>
      </c>
      <c r="C9" s="11" t="s">
        <v>5</v>
      </c>
      <c r="D9" s="6" t="s">
        <v>5</v>
      </c>
      <c r="E9" s="15" t="s">
        <v>5</v>
      </c>
    </row>
    <row r="10" spans="1:9" x14ac:dyDescent="0.25">
      <c r="A10" s="3" t="s">
        <v>18</v>
      </c>
      <c r="B10" s="2" t="s">
        <v>16</v>
      </c>
      <c r="C10" s="11">
        <v>20</v>
      </c>
      <c r="D10" s="6">
        <v>1600</v>
      </c>
      <c r="E10" s="15">
        <f t="shared" ref="E9:E24" si="0">D10*C10</f>
        <v>32000</v>
      </c>
    </row>
    <row r="11" spans="1:9" x14ac:dyDescent="0.25">
      <c r="A11" s="3" t="s">
        <v>3</v>
      </c>
      <c r="B11" s="2" t="s">
        <v>17</v>
      </c>
      <c r="C11" s="11">
        <v>12</v>
      </c>
      <c r="D11" s="6">
        <v>2000</v>
      </c>
      <c r="E11" s="15">
        <f t="shared" si="0"/>
        <v>24000</v>
      </c>
    </row>
    <row r="12" spans="1:9" x14ac:dyDescent="0.25">
      <c r="A12" s="25" t="s">
        <v>20</v>
      </c>
      <c r="B12" s="17" t="s">
        <v>19</v>
      </c>
      <c r="C12" s="11" t="s">
        <v>5</v>
      </c>
      <c r="D12" s="6" t="s">
        <v>5</v>
      </c>
      <c r="E12" s="15" t="s">
        <v>5</v>
      </c>
    </row>
    <row r="13" spans="1:9" x14ac:dyDescent="0.25">
      <c r="A13" s="3" t="s">
        <v>25</v>
      </c>
      <c r="B13" s="2" t="s">
        <v>21</v>
      </c>
      <c r="C13" s="11">
        <v>32</v>
      </c>
      <c r="D13" s="6">
        <v>1200</v>
      </c>
      <c r="E13" s="15">
        <f t="shared" si="0"/>
        <v>38400</v>
      </c>
    </row>
    <row r="14" spans="1:9" x14ac:dyDescent="0.25">
      <c r="A14" s="3" t="s">
        <v>26</v>
      </c>
      <c r="B14" s="2" t="s">
        <v>22</v>
      </c>
      <c r="C14" s="11">
        <v>16</v>
      </c>
      <c r="D14" s="6">
        <v>1800</v>
      </c>
      <c r="E14" s="15">
        <f t="shared" si="0"/>
        <v>28800</v>
      </c>
    </row>
    <row r="15" spans="1:9" x14ac:dyDescent="0.25">
      <c r="A15" s="25" t="s">
        <v>27</v>
      </c>
      <c r="B15" s="17" t="s">
        <v>28</v>
      </c>
      <c r="C15" s="11" t="s">
        <v>5</v>
      </c>
      <c r="D15" s="6" t="s">
        <v>5</v>
      </c>
      <c r="E15" s="15" t="s">
        <v>5</v>
      </c>
    </row>
    <row r="16" spans="1:9" x14ac:dyDescent="0.25">
      <c r="A16" s="3" t="s">
        <v>29</v>
      </c>
      <c r="B16" s="2" t="s">
        <v>23</v>
      </c>
      <c r="C16" s="11">
        <v>32</v>
      </c>
      <c r="D16" s="6">
        <v>1200</v>
      </c>
      <c r="E16" s="15">
        <f t="shared" si="0"/>
        <v>38400</v>
      </c>
    </row>
    <row r="17" spans="1:5" x14ac:dyDescent="0.25">
      <c r="A17" s="3" t="s">
        <v>30</v>
      </c>
      <c r="B17" s="2" t="s">
        <v>24</v>
      </c>
      <c r="C17" s="11">
        <v>16</v>
      </c>
      <c r="D17" s="6">
        <v>1800</v>
      </c>
      <c r="E17" s="15">
        <f t="shared" si="0"/>
        <v>28800</v>
      </c>
    </row>
    <row r="18" spans="1:5" x14ac:dyDescent="0.25">
      <c r="A18" s="25" t="s">
        <v>32</v>
      </c>
      <c r="B18" s="17" t="s">
        <v>31</v>
      </c>
      <c r="C18" s="11" t="s">
        <v>5</v>
      </c>
      <c r="D18" s="6" t="s">
        <v>5</v>
      </c>
      <c r="E18" s="15" t="s">
        <v>5</v>
      </c>
    </row>
    <row r="19" spans="1:5" x14ac:dyDescent="0.25">
      <c r="A19" s="3" t="s">
        <v>36</v>
      </c>
      <c r="B19" s="2" t="s">
        <v>33</v>
      </c>
      <c r="C19" s="11">
        <v>40</v>
      </c>
      <c r="D19" s="6">
        <v>1200</v>
      </c>
      <c r="E19" s="15">
        <f t="shared" si="0"/>
        <v>48000</v>
      </c>
    </row>
    <row r="20" spans="1:5" x14ac:dyDescent="0.25">
      <c r="A20" s="3" t="s">
        <v>37</v>
      </c>
      <c r="B20" s="2" t="s">
        <v>34</v>
      </c>
      <c r="C20" s="11">
        <v>24</v>
      </c>
      <c r="D20" s="6">
        <v>1800</v>
      </c>
      <c r="E20" s="15">
        <f t="shared" si="0"/>
        <v>43200</v>
      </c>
    </row>
    <row r="21" spans="1:5" x14ac:dyDescent="0.25">
      <c r="A21" s="25" t="s">
        <v>38</v>
      </c>
      <c r="B21" s="17" t="s">
        <v>35</v>
      </c>
      <c r="C21" s="11" t="s">
        <v>5</v>
      </c>
      <c r="D21" s="6" t="s">
        <v>5</v>
      </c>
      <c r="E21" s="15" t="s">
        <v>5</v>
      </c>
    </row>
    <row r="22" spans="1:5" x14ac:dyDescent="0.25">
      <c r="A22" s="3" t="s">
        <v>42</v>
      </c>
      <c r="B22" s="2" t="s">
        <v>39</v>
      </c>
      <c r="C22" s="11">
        <v>32</v>
      </c>
      <c r="D22" s="6">
        <v>1000</v>
      </c>
      <c r="E22" s="15">
        <f t="shared" si="0"/>
        <v>32000</v>
      </c>
    </row>
    <row r="23" spans="1:5" x14ac:dyDescent="0.25">
      <c r="A23" s="25" t="s">
        <v>41</v>
      </c>
      <c r="B23" s="17" t="s">
        <v>40</v>
      </c>
      <c r="C23" s="11" t="s">
        <v>5</v>
      </c>
      <c r="D23" s="6" t="s">
        <v>5</v>
      </c>
      <c r="E23" s="15" t="s">
        <v>5</v>
      </c>
    </row>
    <row r="24" spans="1:5" x14ac:dyDescent="0.25">
      <c r="A24" s="3" t="s">
        <v>45</v>
      </c>
      <c r="B24" s="2" t="s">
        <v>43</v>
      </c>
      <c r="C24" s="11">
        <v>64</v>
      </c>
      <c r="D24" s="6">
        <v>1200</v>
      </c>
      <c r="E24" s="15">
        <f t="shared" si="0"/>
        <v>76800</v>
      </c>
    </row>
    <row r="25" spans="1:5" x14ac:dyDescent="0.25">
      <c r="A25" s="3" t="s">
        <v>46</v>
      </c>
      <c r="B25" s="2" t="s">
        <v>44</v>
      </c>
      <c r="C25" s="11">
        <v>64</v>
      </c>
      <c r="D25" s="6">
        <v>1800</v>
      </c>
      <c r="E25" s="15">
        <f t="shared" ref="E25:E31" si="1">D25*C25</f>
        <v>115200</v>
      </c>
    </row>
    <row r="26" spans="1:5" x14ac:dyDescent="0.25">
      <c r="A26" s="25" t="s">
        <v>48</v>
      </c>
      <c r="B26" s="17" t="s">
        <v>47</v>
      </c>
      <c r="C26" s="11" t="s">
        <v>5</v>
      </c>
      <c r="D26" s="6" t="s">
        <v>5</v>
      </c>
      <c r="E26" s="15" t="s">
        <v>5</v>
      </c>
    </row>
    <row r="27" spans="1:5" ht="15" customHeight="1" x14ac:dyDescent="0.25">
      <c r="A27" s="3" t="s">
        <v>50</v>
      </c>
      <c r="B27" s="2" t="s">
        <v>49</v>
      </c>
      <c r="C27" s="11">
        <v>48</v>
      </c>
      <c r="D27" s="6">
        <v>1800</v>
      </c>
      <c r="E27" s="15">
        <f t="shared" si="1"/>
        <v>86400</v>
      </c>
    </row>
    <row r="28" spans="1:5" x14ac:dyDescent="0.25">
      <c r="A28" s="25" t="s">
        <v>51</v>
      </c>
      <c r="B28" s="17" t="s">
        <v>52</v>
      </c>
      <c r="C28" s="11" t="s">
        <v>5</v>
      </c>
      <c r="D28" s="6" t="s">
        <v>5</v>
      </c>
      <c r="E28" s="15" t="s">
        <v>5</v>
      </c>
    </row>
    <row r="29" spans="1:5" x14ac:dyDescent="0.25">
      <c r="A29" s="3" t="s">
        <v>54</v>
      </c>
      <c r="B29" s="2" t="s">
        <v>53</v>
      </c>
      <c r="C29" s="11">
        <v>32</v>
      </c>
      <c r="D29" s="6">
        <v>1000</v>
      </c>
      <c r="E29" s="15">
        <f t="shared" si="1"/>
        <v>32000</v>
      </c>
    </row>
    <row r="30" spans="1:5" x14ac:dyDescent="0.25">
      <c r="A30" s="3" t="s">
        <v>56</v>
      </c>
      <c r="B30" s="2" t="s">
        <v>55</v>
      </c>
      <c r="C30" s="11">
        <v>32</v>
      </c>
      <c r="D30" s="6">
        <v>1000</v>
      </c>
      <c r="E30" s="15">
        <f t="shared" si="1"/>
        <v>32000</v>
      </c>
    </row>
    <row r="31" spans="1:5" x14ac:dyDescent="0.25">
      <c r="A31" s="3" t="s">
        <v>57</v>
      </c>
      <c r="B31" s="2" t="s">
        <v>58</v>
      </c>
      <c r="C31" s="11">
        <v>32</v>
      </c>
      <c r="D31" s="6">
        <v>1000</v>
      </c>
      <c r="E31" s="15">
        <f t="shared" si="1"/>
        <v>32000</v>
      </c>
    </row>
    <row r="32" spans="1:5" x14ac:dyDescent="0.25">
      <c r="A32" s="3" t="s">
        <v>60</v>
      </c>
      <c r="B32" s="2" t="s">
        <v>59</v>
      </c>
      <c r="C32" s="11">
        <v>32</v>
      </c>
      <c r="D32" s="6">
        <v>1000</v>
      </c>
      <c r="E32" s="15">
        <f t="shared" ref="E32:E34" si="2">D32*C32</f>
        <v>32000</v>
      </c>
    </row>
    <row r="33" spans="1:5" x14ac:dyDescent="0.25">
      <c r="A33" s="3" t="s">
        <v>61</v>
      </c>
      <c r="B33" s="2" t="s">
        <v>62</v>
      </c>
      <c r="C33" s="11">
        <v>32</v>
      </c>
      <c r="D33" s="6">
        <v>1000</v>
      </c>
      <c r="E33" s="15">
        <f t="shared" si="2"/>
        <v>32000</v>
      </c>
    </row>
    <row r="34" spans="1:5" ht="15.75" thickBot="1" x14ac:dyDescent="0.3">
      <c r="A34" s="4" t="s">
        <v>63</v>
      </c>
      <c r="B34" s="5" t="s">
        <v>64</v>
      </c>
      <c r="C34" s="12">
        <v>32</v>
      </c>
      <c r="D34" s="7">
        <v>1000</v>
      </c>
      <c r="E34" s="16">
        <f t="shared" si="2"/>
        <v>32000</v>
      </c>
    </row>
    <row r="35" spans="1:5" ht="15.75" thickBot="1" x14ac:dyDescent="0.3">
      <c r="E35" s="26">
        <f>SUM(E8:E34)</f>
        <v>860800</v>
      </c>
    </row>
  </sheetData>
  <mergeCells count="3">
    <mergeCell ref="A1:E1"/>
    <mergeCell ref="A2:E2"/>
    <mergeCell ref="A4:E4"/>
  </mergeCells>
  <pageMargins left="0.51181102362204722" right="0.51181102362204722" top="0.78740157480314965" bottom="0.78740157480314965" header="0.31496062992125984" footer="0.31496062992125984"/>
  <pageSetup paperSize="9" scale="80" fitToHeight="0" orientation="landscape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>EMPRESA INFORMATICA INFORMACAO MUN 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CORTEZAO DE MELLO PR096154</dc:creator>
  <cp:lastModifiedBy>RAFAEL CORTEZAO DE MELLO PR096154</cp:lastModifiedBy>
  <cp:lastPrinted>2023-12-05T13:48:41Z</cp:lastPrinted>
  <dcterms:created xsi:type="dcterms:W3CDTF">2023-10-04T17:58:35Z</dcterms:created>
  <dcterms:modified xsi:type="dcterms:W3CDTF">2023-12-05T13:50:06Z</dcterms:modified>
</cp:coreProperties>
</file>